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90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<sst xmlns="http://schemas.openxmlformats.org/spreadsheetml/2006/main" count="2357" uniqueCount="655">
  <si>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</si>
  <si>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</si>
  <si>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</si>
  <si>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</si>
  <si>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</si>
  <si>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</si>
  <si>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</si>
  <si>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</si>
  <si>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</si>
  <si>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</si>
  <si>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</si>
  <si>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</si>
  <si>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</si>
  <si>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</si>
  <si>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</si>
  <si>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</si>
  <si>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</si>
  <si>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</si>
  <si>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</si>
  <si>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</si>
  <si>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</si>
  <si>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</si>
  <si>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</si>
  <si>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</si>
  <si>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</si>
  <si>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</si>
  <si>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</si>
  <si>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</si>
  <si>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</si>
  <si>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</si>
  <si>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</si>
  <si>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</si>
  <si>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</si>
  <si>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</si>
  <si>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</si>
  <si>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</si>
  <si>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</si>
  <si>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</si>
  <si>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</si>
  <si>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</si>
  <si>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</si>
  <si>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</si>
  <si>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</si>
  <si>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</si>
  <si>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</si>
  <si>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</si>
  <si>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</si>
  <si>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</si>
  <si>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</si>
  <si>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</si>
  <si>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</si>
  <si>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</si>
  <si>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</si>
  <si>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</si>
  <si>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</si>
  <si>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</si>
  <si>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</si>
  <si>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</si>
  <si>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</si>
  <si>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</si>
  <si>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</si>
  <si>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</si>
  <si>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</si>
  <si>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</si>
  <si>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</si>
  <si>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</si>
  <si>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</si>
  <si>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</si>
  <si>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</si>
  <si>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</si>
  <si>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</si>
  <si>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</si>
  <si>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</si>
  <si>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</si>
  <si>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</si>
  <si>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</si>
  <si>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</si>
  <si>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</si>
  <si>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</si>
  <si>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</si>
  <si>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</si>
  <si>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</si>
  <si>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ООО "НЕФРОМЕД"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</si>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</sst>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300151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1145</v>
      </c>
      <c r="K28" s="15">
        <v>2</v>
      </c>
      <c r="L28" s="18">
        <f t="shared" si="2"/>
        <v>2290</v>
      </c>
      <c r="M28" s="19">
        <f t="shared" si="3"/>
        <v>2290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1145</v>
      </c>
      <c r="AE28" s="18">
        <f t="shared" si="15"/>
        <v>2290</v>
      </c>
      <c r="AF28" s="18">
        <f t="shared" si="16"/>
        <v>2290</v>
      </c>
      <c r="AG28" s="80">
        <v>2231</v>
      </c>
      <c r="AH28" s="81">
        <f t="shared" si="17"/>
        <v>1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100</v>
      </c>
      <c r="H63" s="149">
        <v>100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100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100</v>
      </c>
      <c r="AB63" s="145">
        <f t="shared" si="30"/>
        <v>100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100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100</v>
      </c>
      <c r="H68" s="65">
        <f t="shared" si="36"/>
        <v>100</v>
      </c>
      <c r="I68" s="65">
        <f t="shared" si="36"/>
        <v>0</v>
      </c>
      <c r="J68" s="65">
        <f t="shared" si="36"/>
        <v>1145</v>
      </c>
      <c r="K68" s="23">
        <f>ROUND(L68/J68,0)</f>
        <v>2</v>
      </c>
      <c r="L68" s="65">
        <f t="shared" ref="L68:Q68" si="37">SUM(L10:L67)</f>
        <v>2290</v>
      </c>
      <c r="M68" s="65">
        <f t="shared" si="37"/>
        <v>2390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100</v>
      </c>
      <c r="AB68" s="65">
        <f t="shared" si="39"/>
        <v>100</v>
      </c>
      <c r="AC68" s="65">
        <f t="shared" si="39"/>
        <v>0</v>
      </c>
      <c r="AD68" s="65">
        <f t="shared" si="39"/>
        <v>1145</v>
      </c>
      <c r="AE68" s="65">
        <f t="shared" si="39"/>
        <v>2290</v>
      </c>
      <c r="AF68" s="65">
        <f t="shared" si="39"/>
        <v>2390</v>
      </c>
      <c r="AG68" s="65">
        <f t="shared" si="39"/>
        <v>180151</v>
      </c>
      <c r="AH68" s="65">
        <f t="shared" si="39"/>
        <v>1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300151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300151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300151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300151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300151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300151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 ht="3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162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162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162</v>
      </c>
      <c r="C15" s="139" t="s">
        <v>179</v>
      </c>
      <c r="D15" s="172" t="s">
        <v>180</v>
      </c>
      <c r="E15" s="139">
        <v>0</v>
      </c>
    </row>
    <row r="16" spans="1:10">
      <c r="A16" s="139">
        <v>10</v>
      </c>
      <c r="B16" s="139" t="s">
        <v>162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162</v>
      </c>
      <c r="C17" s="139" t="s">
        <v>183</v>
      </c>
      <c r="D17" s="172" t="s">
        <v>184</v>
      </c>
      <c r="E17" s="139">
        <v>0</v>
      </c>
    </row>
    <row r="18" spans="1:5">
      <c r="A18" s="139">
        <v>12</v>
      </c>
      <c r="B18" s="139" t="s">
        <v>162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162</v>
      </c>
      <c r="C19" s="139" t="s">
        <v>187</v>
      </c>
      <c r="D19" s="172" t="s">
        <v>188</v>
      </c>
      <c r="E19" s="139">
        <v>0</v>
      </c>
    </row>
    <row r="20" spans="1:5">
      <c r="A20" s="139">
        <v>14</v>
      </c>
      <c r="B20" s="139" t="s">
        <v>162</v>
      </c>
      <c r="C20" s="139" t="s">
        <v>189</v>
      </c>
      <c r="D20" s="172" t="s">
        <v>190</v>
      </c>
      <c r="E20" s="139">
        <v>0</v>
      </c>
    </row>
    <row r="21" spans="1:5" ht="45">
      <c r="A21" s="139">
        <v>15</v>
      </c>
      <c r="B21" s="139" t="s">
        <v>162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193</v>
      </c>
      <c r="C22" s="139" t="s">
        <v>194</v>
      </c>
      <c r="D22" s="172" t="s">
        <v>195</v>
      </c>
      <c r="E22" s="139">
        <v>0</v>
      </c>
    </row>
    <row r="23" spans="1:5">
      <c r="A23" s="139">
        <v>17</v>
      </c>
      <c r="B23" s="139" t="s">
        <v>193</v>
      </c>
      <c r="C23" s="139" t="s">
        <v>196</v>
      </c>
      <c r="D23" s="172" t="s">
        <v>197</v>
      </c>
      <c r="E23" s="139">
        <v>0</v>
      </c>
    </row>
    <row r="24" spans="1:5">
      <c r="A24" s="139">
        <v>18</v>
      </c>
      <c r="B24" s="139" t="s">
        <v>193</v>
      </c>
      <c r="C24" s="139" t="s">
        <v>198</v>
      </c>
      <c r="D24" s="172" t="s">
        <v>199</v>
      </c>
      <c r="E24" s="139">
        <v>0</v>
      </c>
    </row>
    <row r="25" spans="1:5" ht="30">
      <c r="A25" s="139">
        <v>19</v>
      </c>
      <c r="B25" s="139" t="s">
        <v>193</v>
      </c>
      <c r="C25" s="139" t="s">
        <v>200</v>
      </c>
      <c r="D25" s="172" t="s">
        <v>201</v>
      </c>
      <c r="E25" s="139">
        <v>0</v>
      </c>
    </row>
    <row r="26" spans="1:5">
      <c r="A26" s="139">
        <v>20</v>
      </c>
      <c r="B26" s="139" t="s">
        <v>193</v>
      </c>
      <c r="C26" s="139" t="s">
        <v>202</v>
      </c>
      <c r="D26" s="172" t="s">
        <v>203</v>
      </c>
      <c r="E26" s="139">
        <v>0</v>
      </c>
    </row>
    <row r="27" spans="1:5" ht="30">
      <c r="A27" s="139">
        <v>21</v>
      </c>
      <c r="B27" s="139" t="s">
        <v>193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193</v>
      </c>
      <c r="C28" s="139" t="s">
        <v>206</v>
      </c>
      <c r="D28" s="172" t="s">
        <v>207</v>
      </c>
      <c r="E28" s="139">
        <v>0</v>
      </c>
    </row>
    <row r="29" spans="1:5" ht="30">
      <c r="A29" s="139">
        <v>23</v>
      </c>
      <c r="B29" s="139" t="s">
        <v>193</v>
      </c>
      <c r="C29" s="139" t="s">
        <v>208</v>
      </c>
      <c r="D29" s="172" t="s">
        <v>209</v>
      </c>
      <c r="E29" s="139">
        <v>0</v>
      </c>
    </row>
    <row r="30" spans="1:5" ht="30">
      <c r="A30" s="139">
        <v>24</v>
      </c>
      <c r="B30" s="139" t="s">
        <v>193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193</v>
      </c>
      <c r="C31" s="139" t="s">
        <v>212</v>
      </c>
      <c r="D31" s="172" t="s">
        <v>213</v>
      </c>
      <c r="E31" s="139">
        <v>0</v>
      </c>
    </row>
    <row r="32" spans="1:5" ht="30">
      <c r="A32" s="139">
        <v>26</v>
      </c>
      <c r="B32" s="139" t="s">
        <v>193</v>
      </c>
      <c r="C32" s="139" t="s">
        <v>214</v>
      </c>
      <c r="D32" s="172" t="s">
        <v>215</v>
      </c>
      <c r="E32" s="139">
        <v>0</v>
      </c>
    </row>
    <row r="33" spans="1:5" ht="30">
      <c r="A33" s="139">
        <v>27</v>
      </c>
      <c r="B33" s="139" t="s">
        <v>193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193</v>
      </c>
      <c r="C34" s="139" t="s">
        <v>218</v>
      </c>
      <c r="D34" s="172" t="s">
        <v>219</v>
      </c>
      <c r="E34" s="139">
        <v>0</v>
      </c>
    </row>
    <row r="35" spans="1:5" ht="30">
      <c r="A35" s="139">
        <v>29</v>
      </c>
      <c r="B35" s="139" t="s">
        <v>193</v>
      </c>
      <c r="C35" s="139" t="s">
        <v>220</v>
      </c>
      <c r="D35" s="172" t="s">
        <v>221</v>
      </c>
      <c r="E35" s="139">
        <v>0</v>
      </c>
    </row>
    <row r="36" spans="1:5">
      <c r="A36" s="139">
        <v>30</v>
      </c>
      <c r="B36" s="139" t="s">
        <v>193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193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193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193</v>
      </c>
      <c r="C39" s="139" t="s">
        <v>228</v>
      </c>
      <c r="D39" s="172" t="s">
        <v>229</v>
      </c>
      <c r="E39" s="139">
        <v>0</v>
      </c>
    </row>
    <row r="40" spans="1:5">
      <c r="A40" s="139">
        <v>34</v>
      </c>
      <c r="B40" s="139" t="s">
        <v>193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193</v>
      </c>
      <c r="C41" s="139" t="s">
        <v>232</v>
      </c>
      <c r="D41" s="172" t="s">
        <v>233</v>
      </c>
      <c r="E41" s="139">
        <v>0</v>
      </c>
    </row>
    <row r="42" spans="1:5">
      <c r="A42" s="139">
        <v>36</v>
      </c>
      <c r="B42" s="139" t="s">
        <v>193</v>
      </c>
      <c r="C42" s="139" t="s">
        <v>234</v>
      </c>
      <c r="D42" s="172" t="s">
        <v>235</v>
      </c>
      <c r="E42" s="139">
        <v>0</v>
      </c>
    </row>
    <row r="43" spans="1:5">
      <c r="A43" s="139">
        <v>37</v>
      </c>
      <c r="B43" s="139" t="s">
        <v>193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193</v>
      </c>
      <c r="C44" s="139" t="s">
        <v>238</v>
      </c>
      <c r="D44" s="172" t="s">
        <v>239</v>
      </c>
      <c r="E44" s="139">
        <v>0</v>
      </c>
    </row>
    <row r="45" spans="1:5" ht="30">
      <c r="A45" s="139">
        <v>39</v>
      </c>
      <c r="B45" s="139" t="s">
        <v>193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193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193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193</v>
      </c>
      <c r="C48" s="139" t="s">
        <v>246</v>
      </c>
      <c r="D48" s="172" t="s">
        <v>247</v>
      </c>
      <c r="E48" s="139">
        <v>0</v>
      </c>
    </row>
    <row r="49" spans="1:5" ht="30">
      <c r="A49" s="139">
        <v>43</v>
      </c>
      <c r="B49" s="139" t="s">
        <v>193</v>
      </c>
      <c r="C49" s="139" t="s">
        <v>248</v>
      </c>
      <c r="D49" s="172" t="s">
        <v>249</v>
      </c>
      <c r="E49" s="139">
        <v>0</v>
      </c>
    </row>
    <row r="50" spans="1:5">
      <c r="A50" s="139">
        <v>44</v>
      </c>
      <c r="B50" s="139" t="s">
        <v>193</v>
      </c>
      <c r="C50" s="139" t="s">
        <v>250</v>
      </c>
      <c r="D50" s="172" t="s">
        <v>251</v>
      </c>
      <c r="E50" s="139">
        <v>0</v>
      </c>
    </row>
    <row r="51" spans="1:5" ht="30">
      <c r="A51" s="139">
        <v>45</v>
      </c>
      <c r="B51" s="139" t="s">
        <v>193</v>
      </c>
      <c r="C51" s="139" t="s">
        <v>252</v>
      </c>
      <c r="D51" s="172" t="s">
        <v>253</v>
      </c>
      <c r="E51" s="139">
        <v>0</v>
      </c>
    </row>
    <row r="52" spans="1:5" ht="30">
      <c r="A52" s="139">
        <v>46</v>
      </c>
      <c r="B52" s="139" t="s">
        <v>193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193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193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193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193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193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193</v>
      </c>
      <c r="C58" s="139" t="s">
        <v>266</v>
      </c>
      <c r="D58" s="172" t="s">
        <v>267</v>
      </c>
      <c r="E58" s="139">
        <v>0</v>
      </c>
    </row>
    <row r="59" spans="1:5" ht="30">
      <c r="A59" s="139">
        <v>53</v>
      </c>
      <c r="B59" s="139" t="s">
        <v>193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193</v>
      </c>
      <c r="C60" s="139" t="s">
        <v>270</v>
      </c>
      <c r="D60" s="172" t="s">
        <v>271</v>
      </c>
      <c r="E60" s="139">
        <v>0</v>
      </c>
    </row>
    <row r="61" spans="1:5">
      <c r="A61" s="139">
        <v>55</v>
      </c>
      <c r="B61" s="139" t="s">
        <v>193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193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193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193</v>
      </c>
      <c r="C64" s="139" t="s">
        <v>278</v>
      </c>
      <c r="D64" s="172" t="s">
        <v>279</v>
      </c>
      <c r="E64" s="139">
        <v>0</v>
      </c>
    </row>
    <row r="65" spans="1:5">
      <c r="A65" s="139">
        <v>59</v>
      </c>
      <c r="B65" s="139" t="s">
        <v>193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193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193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193</v>
      </c>
      <c r="C68" s="139" t="s">
        <v>286</v>
      </c>
      <c r="D68" s="172" t="s">
        <v>287</v>
      </c>
      <c r="E68" s="139">
        <v>0</v>
      </c>
    </row>
    <row r="69" spans="1:5">
      <c r="A69" s="139">
        <v>63</v>
      </c>
      <c r="B69" s="139" t="s">
        <v>193</v>
      </c>
      <c r="C69" s="139" t="s">
        <v>288</v>
      </c>
      <c r="D69" s="172" t="s">
        <v>289</v>
      </c>
      <c r="E69" s="139">
        <v>0</v>
      </c>
    </row>
    <row r="70" spans="1:5" ht="30">
      <c r="A70" s="139">
        <v>64</v>
      </c>
      <c r="B70" s="139" t="s">
        <v>193</v>
      </c>
      <c r="C70" s="139" t="s">
        <v>290</v>
      </c>
      <c r="D70" s="172" t="s">
        <v>291</v>
      </c>
      <c r="E70" s="139">
        <v>0</v>
      </c>
    </row>
    <row r="71" spans="1:5">
      <c r="A71" s="139">
        <v>65</v>
      </c>
      <c r="B71" s="139" t="s">
        <v>193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193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193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193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193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193</v>
      </c>
      <c r="C76" s="139" t="s">
        <v>302</v>
      </c>
      <c r="D76" s="172" t="s">
        <v>303</v>
      </c>
      <c r="E76" s="139">
        <v>0</v>
      </c>
    </row>
    <row r="77" spans="1:5">
      <c r="A77" s="139">
        <v>71</v>
      </c>
      <c r="B77" s="139" t="s">
        <v>193</v>
      </c>
      <c r="C77" s="139" t="s">
        <v>304</v>
      </c>
      <c r="D77" s="172" t="s">
        <v>305</v>
      </c>
      <c r="E77" s="139">
        <v>0</v>
      </c>
    </row>
    <row r="78" spans="1:5" ht="30">
      <c r="A78" s="139">
        <v>72</v>
      </c>
      <c r="B78" s="139" t="s">
        <v>193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193</v>
      </c>
      <c r="C79" s="139" t="s">
        <v>308</v>
      </c>
      <c r="D79" s="172" t="s">
        <v>309</v>
      </c>
      <c r="E79" s="139">
        <v>0</v>
      </c>
    </row>
    <row r="80" spans="1:5" ht="30">
      <c r="A80" s="139">
        <v>74</v>
      </c>
      <c r="B80" s="139" t="s">
        <v>193</v>
      </c>
      <c r="C80" s="139" t="s">
        <v>310</v>
      </c>
      <c r="D80" s="172" t="s">
        <v>311</v>
      </c>
      <c r="E80" s="139">
        <v>0</v>
      </c>
    </row>
    <row r="81" spans="1:5">
      <c r="A81" s="139">
        <v>75</v>
      </c>
      <c r="B81" s="139" t="s">
        <v>193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193</v>
      </c>
      <c r="C82" s="139" t="s">
        <v>314</v>
      </c>
      <c r="D82" s="172" t="s">
        <v>315</v>
      </c>
      <c r="E82" s="139">
        <v>0</v>
      </c>
    </row>
    <row r="83" spans="1:5" ht="30">
      <c r="A83" s="139">
        <v>77</v>
      </c>
      <c r="B83" s="139" t="s">
        <v>193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193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193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193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193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193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193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193</v>
      </c>
      <c r="C90" s="139" t="s">
        <v>330</v>
      </c>
      <c r="D90" s="172" t="s">
        <v>331</v>
      </c>
      <c r="E90" s="139">
        <v>0</v>
      </c>
    </row>
    <row r="91" spans="1:5">
      <c r="A91" s="139">
        <v>85</v>
      </c>
      <c r="B91" s="139" t="s">
        <v>193</v>
      </c>
      <c r="C91" s="139" t="s">
        <v>332</v>
      </c>
      <c r="D91" s="172" t="s">
        <v>333</v>
      </c>
      <c r="E91" s="139">
        <v>0</v>
      </c>
    </row>
    <row r="92" spans="1:5">
      <c r="A92" s="139">
        <v>86</v>
      </c>
      <c r="B92" s="139" t="s">
        <v>193</v>
      </c>
      <c r="C92" s="139" t="s">
        <v>334</v>
      </c>
      <c r="D92" s="172" t="s">
        <v>335</v>
      </c>
      <c r="E92" s="139">
        <v>0</v>
      </c>
    </row>
    <row r="93" spans="1:5">
      <c r="A93" s="139">
        <v>87</v>
      </c>
      <c r="B93" s="139" t="s">
        <v>193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193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193</v>
      </c>
      <c r="C95" s="139" t="s">
        <v>340</v>
      </c>
      <c r="D95" s="172" t="s">
        <v>341</v>
      </c>
      <c r="E95" s="139">
        <v>0</v>
      </c>
    </row>
    <row r="96" spans="1:5">
      <c r="A96" s="139">
        <v>90</v>
      </c>
      <c r="B96" s="139" t="s">
        <v>193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193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193</v>
      </c>
      <c r="C98" s="139" t="s">
        <v>346</v>
      </c>
      <c r="D98" s="172" t="s">
        <v>347</v>
      </c>
      <c r="E98" s="139">
        <v>0</v>
      </c>
    </row>
    <row r="99" spans="1:5" ht="30">
      <c r="A99" s="139">
        <v>93</v>
      </c>
      <c r="B99" s="139" t="s">
        <v>193</v>
      </c>
      <c r="C99" s="139" t="s">
        <v>348</v>
      </c>
      <c r="D99" s="172" t="s">
        <v>349</v>
      </c>
      <c r="E99" s="139">
        <v>0</v>
      </c>
    </row>
    <row r="100" spans="1:5" ht="30">
      <c r="A100" s="139">
        <v>94</v>
      </c>
      <c r="B100" s="139" t="s">
        <v>193</v>
      </c>
      <c r="C100" s="139" t="s">
        <v>350</v>
      </c>
      <c r="D100" s="172" t="s">
        <v>351</v>
      </c>
      <c r="E100" s="139">
        <v>0</v>
      </c>
    </row>
    <row r="101" spans="1:5" ht="30">
      <c r="A101" s="139">
        <v>95</v>
      </c>
      <c r="B101" s="139" t="s">
        <v>193</v>
      </c>
      <c r="C101" s="139" t="s">
        <v>352</v>
      </c>
      <c r="D101" s="172" t="s">
        <v>353</v>
      </c>
      <c r="E101" s="139">
        <v>0</v>
      </c>
    </row>
    <row r="102" spans="1:5" ht="30">
      <c r="A102" s="139">
        <v>96</v>
      </c>
      <c r="B102" s="139" t="s">
        <v>193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193</v>
      </c>
      <c r="C103" s="139" t="s">
        <v>356</v>
      </c>
      <c r="D103" s="172" t="s">
        <v>357</v>
      </c>
      <c r="E103" s="139">
        <v>0</v>
      </c>
    </row>
    <row r="104" spans="1:5" ht="30">
      <c r="A104" s="139">
        <v>98</v>
      </c>
      <c r="B104" s="139" t="s">
        <v>193</v>
      </c>
      <c r="C104" s="139" t="s">
        <v>358</v>
      </c>
      <c r="D104" s="172" t="s">
        <v>359</v>
      </c>
      <c r="E104" s="139">
        <v>0</v>
      </c>
    </row>
    <row r="105" spans="1:5" ht="30">
      <c r="A105" s="139">
        <v>99</v>
      </c>
      <c r="B105" s="139" t="s">
        <v>193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193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193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366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366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366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366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366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366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366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366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366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366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366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366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366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366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366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366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366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366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366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366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366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366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366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366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366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366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366</v>
      </c>
      <c r="C134" s="139" t="s">
        <v>419</v>
      </c>
      <c r="D134" s="172" t="s">
        <v>420</v>
      </c>
      <c r="E134" s="139">
        <v>0</v>
      </c>
    </row>
    <row r="135" spans="1:5">
      <c r="A135" s="139">
        <v>129</v>
      </c>
      <c r="B135" s="139" t="s">
        <v>366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366</v>
      </c>
      <c r="C136" s="139" t="s">
        <v>423</v>
      </c>
      <c r="D136" s="172" t="s">
        <v>424</v>
      </c>
      <c r="E136" s="139">
        <v>0</v>
      </c>
    </row>
    <row r="137" spans="1:5">
      <c r="A137" s="139">
        <v>131</v>
      </c>
      <c r="B137" s="139" t="s">
        <v>366</v>
      </c>
      <c r="C137" s="139" t="s">
        <v>425</v>
      </c>
      <c r="D137" s="172" t="s">
        <v>426</v>
      </c>
      <c r="E137" s="139">
        <v>0</v>
      </c>
    </row>
    <row r="138" spans="1:5">
      <c r="A138" s="139">
        <v>132</v>
      </c>
      <c r="B138" s="139" t="s">
        <v>366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366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366</v>
      </c>
      <c r="C140" s="139" t="s">
        <v>431</v>
      </c>
      <c r="D140" s="172" t="s">
        <v>432</v>
      </c>
      <c r="E140" s="139">
        <v>0</v>
      </c>
    </row>
    <row r="141" spans="1:5">
      <c r="A141" s="139">
        <v>135</v>
      </c>
      <c r="B141" s="139" t="s">
        <v>366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366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366</v>
      </c>
      <c r="C143" s="139" t="s">
        <v>437</v>
      </c>
      <c r="D143" s="172" t="s">
        <v>438</v>
      </c>
      <c r="E143" s="139">
        <v>0</v>
      </c>
    </row>
    <row r="144" spans="1:5" ht="30">
      <c r="A144" s="139">
        <v>138</v>
      </c>
      <c r="B144" s="139" t="s">
        <v>366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366</v>
      </c>
      <c r="C145" s="139" t="s">
        <v>441</v>
      </c>
      <c r="D145" s="172" t="s">
        <v>442</v>
      </c>
      <c r="E145" s="139">
        <v>0</v>
      </c>
    </row>
    <row r="146" spans="1:5" ht="30">
      <c r="A146" s="139">
        <v>140</v>
      </c>
      <c r="B146" s="139" t="s">
        <v>366</v>
      </c>
      <c r="C146" s="139" t="s">
        <v>443</v>
      </c>
      <c r="D146" s="172" t="s">
        <v>444</v>
      </c>
      <c r="E146" s="139">
        <v>0</v>
      </c>
    </row>
    <row r="147" spans="1:5" ht="30">
      <c r="A147" s="139">
        <v>141</v>
      </c>
      <c r="B147" s="139" t="s">
        <v>366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366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366</v>
      </c>
      <c r="C149" s="139" t="s">
        <v>449</v>
      </c>
      <c r="D149" s="172" t="s">
        <v>450</v>
      </c>
      <c r="E149" s="139">
        <v>0</v>
      </c>
    </row>
    <row r="150" spans="1:5" ht="30">
      <c r="A150" s="139">
        <v>144</v>
      </c>
      <c r="B150" s="139" t="s">
        <v>366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366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366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366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366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366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366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366</v>
      </c>
      <c r="C157" s="139" t="s">
        <v>465</v>
      </c>
      <c r="D157" s="172" t="s">
        <v>466</v>
      </c>
      <c r="E157" s="139">
        <v>0</v>
      </c>
    </row>
    <row r="158" spans="1:5">
      <c r="A158" s="139">
        <v>152</v>
      </c>
      <c r="B158" s="139" t="s">
        <v>467</v>
      </c>
      <c r="C158" s="139" t="s">
        <v>468</v>
      </c>
      <c r="D158" s="172" t="s">
        <v>469</v>
      </c>
      <c r="E158" s="139">
        <v>0</v>
      </c>
    </row>
    <row r="159" spans="1:5">
      <c r="A159" s="139">
        <v>153</v>
      </c>
      <c r="B159" s="139" t="s">
        <v>467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467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467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467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467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467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467</v>
      </c>
      <c r="C165" s="139" t="s">
        <v>482</v>
      </c>
      <c r="D165" s="172" t="s">
        <v>483</v>
      </c>
      <c r="E165" s="139">
        <v>0</v>
      </c>
    </row>
    <row r="166" spans="1:5">
      <c r="A166" s="139">
        <v>160</v>
      </c>
      <c r="B166" s="139" t="s">
        <v>467</v>
      </c>
      <c r="C166" s="139" t="s">
        <v>484</v>
      </c>
      <c r="D166" s="172" t="s">
        <v>485</v>
      </c>
      <c r="E166" s="139">
        <v>0</v>
      </c>
    </row>
    <row r="167" spans="1:5" ht="30">
      <c r="A167" s="139">
        <v>161</v>
      </c>
      <c r="B167" s="139" t="s">
        <v>467</v>
      </c>
      <c r="C167" s="139" t="s">
        <v>486</v>
      </c>
      <c r="D167" s="172" t="s">
        <v>487</v>
      </c>
      <c r="E167" s="139">
        <v>0</v>
      </c>
    </row>
    <row r="168" spans="1:5" ht="30">
      <c r="A168" s="139">
        <v>162</v>
      </c>
      <c r="B168" s="139" t="s">
        <v>467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467</v>
      </c>
      <c r="C169" s="139" t="s">
        <v>490</v>
      </c>
      <c r="D169" s="172" t="s">
        <v>491</v>
      </c>
      <c r="E169" s="139">
        <v>0</v>
      </c>
    </row>
    <row r="170" spans="1:5">
      <c r="A170" s="139">
        <v>164</v>
      </c>
      <c r="B170" s="139" t="s">
        <v>467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467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467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467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467</v>
      </c>
      <c r="C174" s="139" t="s">
        <v>500</v>
      </c>
      <c r="D174" s="172" t="s">
        <v>501</v>
      </c>
      <c r="E174" s="139">
        <v>0</v>
      </c>
    </row>
    <row r="175" spans="1:5" ht="30">
      <c r="A175" s="139">
        <v>169</v>
      </c>
      <c r="B175" s="139" t="s">
        <v>467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467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467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467</v>
      </c>
      <c r="C178" s="139" t="s">
        <v>508</v>
      </c>
      <c r="D178" s="172" t="s">
        <v>509</v>
      </c>
      <c r="E178" s="139">
        <v>0</v>
      </c>
    </row>
    <row r="179" spans="1:5" ht="30">
      <c r="A179" s="139">
        <v>173</v>
      </c>
      <c r="B179" s="139" t="s">
        <v>467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467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467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467</v>
      </c>
      <c r="C182" s="139" t="s">
        <v>516</v>
      </c>
      <c r="D182" s="172" t="s">
        <v>517</v>
      </c>
      <c r="E182" s="139">
        <v>0</v>
      </c>
    </row>
    <row r="183" spans="1:5">
      <c r="A183" s="139">
        <v>177</v>
      </c>
      <c r="B183" s="139" t="s">
        <v>467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467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467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467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467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467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467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467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467</v>
      </c>
      <c r="C191" s="139" t="s">
        <v>534</v>
      </c>
      <c r="D191" s="172" t="s">
        <v>535</v>
      </c>
      <c r="E191" s="139">
        <v>0</v>
      </c>
    </row>
    <row r="192" spans="1:5" ht="30">
      <c r="A192" s="139">
        <v>186</v>
      </c>
      <c r="B192" s="139" t="s">
        <v>467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467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467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467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467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467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467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467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467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467</v>
      </c>
      <c r="C201" s="139" t="s">
        <v>554</v>
      </c>
      <c r="D201" s="172" t="s">
        <v>555</v>
      </c>
      <c r="E201" s="139">
        <v>0</v>
      </c>
    </row>
    <row r="202" spans="1:5">
      <c r="A202" s="139">
        <v>196</v>
      </c>
      <c r="B202" s="139" t="s">
        <v>467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467</v>
      </c>
      <c r="C203" s="139" t="s">
        <v>558</v>
      </c>
      <c r="D203" s="172" t="s">
        <v>559</v>
      </c>
      <c r="E203" s="139">
        <v>0</v>
      </c>
    </row>
    <row r="204" spans="1:5">
      <c r="A204" s="139">
        <v>198</v>
      </c>
      <c r="B204" s="139" t="s">
        <v>467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467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564</v>
      </c>
      <c r="C206" s="139" t="s">
        <v>565</v>
      </c>
      <c r="D206" s="172" t="s">
        <v>566</v>
      </c>
      <c r="E206" s="139">
        <v>0</v>
      </c>
    </row>
    <row r="207" spans="1:5">
      <c r="A207" s="139">
        <v>201</v>
      </c>
      <c r="B207" s="139" t="s">
        <v>564</v>
      </c>
      <c r="C207" s="139" t="s">
        <v>567</v>
      </c>
      <c r="D207" s="172" t="s">
        <v>568</v>
      </c>
      <c r="E207" s="139">
        <v>0</v>
      </c>
    </row>
    <row r="208" spans="1:5">
      <c r="A208" s="139">
        <v>202</v>
      </c>
      <c r="B208" s="139" t="s">
        <v>564</v>
      </c>
      <c r="C208" s="139" t="s">
        <v>569</v>
      </c>
      <c r="D208" s="172" t="s">
        <v>570</v>
      </c>
      <c r="E208" s="139">
        <v>0</v>
      </c>
    </row>
    <row r="209" spans="1:5">
      <c r="A209" s="139">
        <v>203</v>
      </c>
      <c r="B209" s="139" t="s">
        <v>564</v>
      </c>
      <c r="C209" s="139" t="s">
        <v>571</v>
      </c>
      <c r="D209" s="172" t="s">
        <v>572</v>
      </c>
      <c r="E209" s="139">
        <v>0</v>
      </c>
    </row>
    <row r="210" spans="1:5">
      <c r="A210" s="139">
        <v>204</v>
      </c>
      <c r="B210" s="139" t="s">
        <v>564</v>
      </c>
      <c r="C210" s="139" t="s">
        <v>573</v>
      </c>
      <c r="D210" s="172" t="s">
        <v>574</v>
      </c>
      <c r="E210" s="139">
        <v>0</v>
      </c>
    </row>
    <row r="211" spans="1:5">
      <c r="A211" s="139">
        <v>205</v>
      </c>
      <c r="B211" s="139" t="s">
        <v>564</v>
      </c>
      <c r="C211" s="139" t="s">
        <v>575</v>
      </c>
      <c r="D211" s="172" t="s">
        <v>576</v>
      </c>
      <c r="E211" s="139">
        <v>0</v>
      </c>
    </row>
    <row r="212" spans="1:5">
      <c r="A212" s="139">
        <v>206</v>
      </c>
      <c r="B212" s="139" t="s">
        <v>564</v>
      </c>
      <c r="C212" s="139" t="s">
        <v>577</v>
      </c>
      <c r="D212" s="172" t="s">
        <v>578</v>
      </c>
      <c r="E212" s="139">
        <v>0</v>
      </c>
    </row>
    <row r="213" spans="1:5">
      <c r="A213" s="139">
        <v>207</v>
      </c>
      <c r="B213" s="139" t="s">
        <v>564</v>
      </c>
      <c r="C213" s="139" t="s">
        <v>579</v>
      </c>
      <c r="D213" s="172" t="s">
        <v>580</v>
      </c>
      <c r="E213" s="139">
        <v>0</v>
      </c>
    </row>
    <row r="214" spans="1:5">
      <c r="A214" s="139">
        <v>208</v>
      </c>
      <c r="B214" s="139" t="s">
        <v>564</v>
      </c>
      <c r="C214" s="139" t="s">
        <v>581</v>
      </c>
      <c r="D214" s="172" t="s">
        <v>582</v>
      </c>
      <c r="E214" s="139">
        <v>0</v>
      </c>
    </row>
    <row r="215" spans="1:5">
      <c r="A215" s="139">
        <v>209</v>
      </c>
      <c r="B215" s="139" t="s">
        <v>564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564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587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587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587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587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587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587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587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587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587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587</v>
      </c>
      <c r="C226" s="139" t="s">
        <v>606</v>
      </c>
      <c r="D226" s="172" t="s">
        <v>607</v>
      </c>
      <c r="E226" s="139">
        <v>0</v>
      </c>
    </row>
    <row r="227" spans="1:5" ht="45">
      <c r="A227" s="139">
        <v>221</v>
      </c>
      <c r="B227" s="139" t="s">
        <v>587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587</v>
      </c>
      <c r="C228" s="139" t="s">
        <v>610</v>
      </c>
      <c r="D228" s="172" t="s">
        <v>611</v>
      </c>
      <c r="E228" s="139">
        <v>0</v>
      </c>
    </row>
    <row r="229" spans="1:5" ht="30">
      <c r="A229" s="139">
        <v>223</v>
      </c>
      <c r="B229" s="139" t="s">
        <v>587</v>
      </c>
      <c r="C229" s="139" t="s">
        <v>612</v>
      </c>
      <c r="D229" s="172" t="s">
        <v>613</v>
      </c>
      <c r="E229" s="139">
        <v>0</v>
      </c>
    </row>
    <row r="230" spans="1:5" ht="30">
      <c r="A230" s="139">
        <v>224</v>
      </c>
      <c r="B230" s="139" t="s">
        <v>587</v>
      </c>
      <c r="C230" s="139" t="s">
        <v>614</v>
      </c>
      <c r="D230" s="172" t="s">
        <v>615</v>
      </c>
      <c r="E230" s="139">
        <v>0</v>
      </c>
    </row>
    <row r="231" spans="1:5" ht="30">
      <c r="A231" s="139">
        <v>225</v>
      </c>
      <c r="B231" s="139" t="s">
        <v>587</v>
      </c>
      <c r="C231" s="139" t="s">
        <v>616</v>
      </c>
      <c r="D231" s="172" t="s">
        <v>617</v>
      </c>
      <c r="E231" s="139">
        <v>0</v>
      </c>
    </row>
    <row r="232" spans="1:5" ht="30">
      <c r="A232" s="139">
        <v>226</v>
      </c>
      <c r="B232" s="139" t="s">
        <v>587</v>
      </c>
      <c r="C232" s="139" t="s">
        <v>618</v>
      </c>
      <c r="D232" s="172" t="s">
        <v>619</v>
      </c>
      <c r="E232" s="139">
        <v>0</v>
      </c>
    </row>
    <row r="233" spans="1:5" ht="30">
      <c r="A233" s="139">
        <v>227</v>
      </c>
      <c r="B233" s="139" t="s">
        <v>587</v>
      </c>
      <c r="C233" s="139" t="s">
        <v>620</v>
      </c>
      <c r="D233" s="172" t="s">
        <v>621</v>
      </c>
      <c r="E233" s="139">
        <v>0</v>
      </c>
    </row>
    <row r="234" spans="1:5" ht="30">
      <c r="A234" s="139">
        <v>228</v>
      </c>
      <c r="B234" s="139" t="s">
        <v>587</v>
      </c>
      <c r="C234" s="139" t="s">
        <v>622</v>
      </c>
      <c r="D234" s="172" t="s">
        <v>623</v>
      </c>
      <c r="E234" s="139">
        <v>0</v>
      </c>
    </row>
    <row r="235" spans="1:5" ht="30">
      <c r="A235" s="139">
        <v>229</v>
      </c>
      <c r="B235" s="139" t="s">
        <v>587</v>
      </c>
      <c r="C235" s="139" t="s">
        <v>624</v>
      </c>
      <c r="D235" s="172" t="s">
        <v>625</v>
      </c>
      <c r="E235" s="139">
        <v>0</v>
      </c>
    </row>
    <row r="236" spans="1:5" ht="30">
      <c r="A236" s="139">
        <v>230</v>
      </c>
      <c r="B236" s="139" t="s">
        <v>626</v>
      </c>
      <c r="C236" s="139" t="s">
        <v>627</v>
      </c>
      <c r="D236" s="172" t="s">
        <v>628</v>
      </c>
      <c r="E236" s="139">
        <v>0</v>
      </c>
    </row>
    <row r="237" spans="1:5" ht="30">
      <c r="A237" s="139">
        <v>231</v>
      </c>
      <c r="B237" s="139" t="s">
        <v>629</v>
      </c>
      <c r="C237" s="139" t="s">
        <v>630</v>
      </c>
      <c r="D237" s="172" t="s">
        <v>631</v>
      </c>
      <c r="E237" s="139">
        <v>0</v>
      </c>
    </row>
    <row r="238" spans="1:5" ht="30">
      <c r="A238" s="139">
        <v>232</v>
      </c>
      <c r="B238" s="139" t="s">
        <v>629</v>
      </c>
      <c r="C238" s="139" t="s">
        <v>632</v>
      </c>
      <c r="D238" s="172" t="s">
        <v>633</v>
      </c>
      <c r="E238" s="139">
        <v>0</v>
      </c>
    </row>
    <row r="239" spans="1:5">
      <c r="A239" s="139">
        <v>233</v>
      </c>
      <c r="B239" s="139" t="s">
        <v>634</v>
      </c>
      <c r="C239" s="139" t="s">
        <v>635</v>
      </c>
      <c r="D239" s="172" t="s">
        <v>636</v>
      </c>
      <c r="E239" s="139">
        <v>0</v>
      </c>
    </row>
    <row r="240" spans="1:5" ht="30">
      <c r="A240" s="139">
        <v>234</v>
      </c>
      <c r="B240" s="139" t="s">
        <v>634</v>
      </c>
      <c r="C240" s="139" t="s">
        <v>637</v>
      </c>
      <c r="D240" s="172" t="s">
        <v>638</v>
      </c>
      <c r="E240" s="139">
        <v>0</v>
      </c>
    </row>
    <row r="241" spans="1:5">
      <c r="A241" s="139">
        <v>235</v>
      </c>
      <c r="B241" s="139" t="s">
        <v>639</v>
      </c>
      <c r="C241" s="139" t="s">
        <v>640</v>
      </c>
      <c r="D241" s="172" t="s">
        <v>641</v>
      </c>
      <c r="E241" s="139">
        <v>0</v>
      </c>
    </row>
    <row r="242" spans="1:5">
      <c r="A242" s="139">
        <v>236</v>
      </c>
      <c r="B242" s="139" t="s">
        <v>639</v>
      </c>
      <c r="C242" s="139" t="s">
        <v>642</v>
      </c>
      <c r="D242" s="172" t="s">
        <v>643</v>
      </c>
      <c r="E242" s="139">
        <v>0</v>
      </c>
    </row>
    <row r="243" spans="1:5">
      <c r="A243" s="139"/>
      <c r="B243" s="139" t="s">
        <v>160</v>
      </c>
      <c r="C243" s="139"/>
      <c r="D243" s="172"/>
      <c r="E243" s="139">
        <f>SUM(E7:E242)</f>
        <v>0</v>
      </c>
    </row>
    <row r="246" spans="1:5">
      <c r="D246" s="105" t="s">
        <v>644</v>
      </c>
    </row>
    <row r="247" spans="1:5">
      <c r="D247" s="172" t="s">
        <v>587</v>
      </c>
      <c r="E247" s="139">
        <v>0</v>
      </c>
    </row>
    <row r="248" spans="1:5">
      <c r="D248" s="172" t="s">
        <v>629</v>
      </c>
      <c r="E248" s="139">
        <v>0</v>
      </c>
    </row>
    <row r="249" spans="1:5">
      <c r="D249" s="172" t="s">
        <v>193</v>
      </c>
      <c r="E249" s="139">
        <v>0</v>
      </c>
    </row>
    <row r="250" spans="1:5">
      <c r="D250" s="172" t="s">
        <v>639</v>
      </c>
      <c r="E250" s="139">
        <v>0</v>
      </c>
    </row>
    <row r="251" spans="1:5">
      <c r="D251" s="172" t="s">
        <v>634</v>
      </c>
      <c r="E251" s="139">
        <v>0</v>
      </c>
    </row>
    <row r="252" spans="1:5">
      <c r="D252" s="172" t="s">
        <v>366</v>
      </c>
      <c r="E252" s="139">
        <v>0</v>
      </c>
    </row>
    <row r="253" spans="1:5">
      <c r="D253" s="172" t="s">
        <v>626</v>
      </c>
      <c r="E253" s="139">
        <v>0</v>
      </c>
    </row>
    <row r="254" spans="1:5">
      <c r="D254" s="172" t="s">
        <v>467</v>
      </c>
      <c r="E254" s="139">
        <v>0</v>
      </c>
    </row>
    <row r="255" spans="1:5">
      <c r="D255" s="172" t="s">
        <v>162</v>
      </c>
      <c r="E255" s="139">
        <v>0</v>
      </c>
    </row>
    <row r="256" spans="1:5">
      <c r="D256" s="172" t="s">
        <v>564</v>
      </c>
      <c r="E256" s="139">
        <v>0</v>
      </c>
    </row>
    <row r="257" spans="4:5">
      <c r="D257" s="172" t="s">
        <v>160</v>
      </c>
      <c r="E257" s="139">
        <f>SUM(E247:E256)</f>
        <v>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83</v>
      </c>
      <c r="B3" s="95"/>
      <c r="C3" s="117" t="s">
        <v>82</v>
      </c>
      <c r="D3" s="157"/>
      <c r="E3" s="98">
        <v>300151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2907</v>
      </c>
      <c r="C12" s="139" t="s">
        <v>645</v>
      </c>
      <c r="D12" s="139">
        <v>100</v>
      </c>
    </row>
    <row r="13" spans="1:11">
      <c r="A13" s="139"/>
      <c r="B13" s="139" t="s">
        <v>160</v>
      </c>
      <c r="C13" s="139"/>
      <c r="D13" s="139">
        <f>SUM(D12:D12)</f>
        <v>100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300151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646</v>
      </c>
      <c r="C7" s="139">
        <v>0</v>
      </c>
    </row>
    <row r="8" spans="1:8">
      <c r="A8" s="139">
        <v>2</v>
      </c>
      <c r="B8" s="139" t="s">
        <v>647</v>
      </c>
      <c r="C8" s="139">
        <v>0</v>
      </c>
    </row>
    <row r="9" spans="1:8">
      <c r="A9" s="139">
        <v>3</v>
      </c>
      <c r="B9" s="139" t="s">
        <v>648</v>
      </c>
      <c r="C9" s="139">
        <v>0</v>
      </c>
    </row>
    <row r="10" spans="1:8">
      <c r="A10" s="139">
        <v>4</v>
      </c>
      <c r="B10" s="139" t="s">
        <v>649</v>
      </c>
      <c r="C10" s="139">
        <v>0</v>
      </c>
    </row>
    <row r="11" spans="1:8">
      <c r="A11" s="139">
        <v>5</v>
      </c>
      <c r="B11" s="139" t="s">
        <v>650</v>
      </c>
      <c r="C11" s="139">
        <v>0</v>
      </c>
    </row>
    <row r="12" spans="1:8">
      <c r="A12" s="139">
        <v>6</v>
      </c>
      <c r="B12" s="139" t="s">
        <v>651</v>
      </c>
      <c r="C12" s="139">
        <v>0</v>
      </c>
    </row>
    <row r="13" spans="1:8">
      <c r="A13" s="139">
        <v>7</v>
      </c>
      <c r="B13" s="139" t="s">
        <v>652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1"/>
  <sheetViews>
    <sheetView tabSelected="1" view="pageBreakPreview" zoomScale="80" zoomScaleNormal="100" zoomScaleSheetLayoutView="80" workbookViewId="0">
      <pane xSplit="3" ySplit="10" topLeftCell="F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" customHeight="1">
      <c r="A1" s="72"/>
      <c r="J1" s="1"/>
      <c r="K1" s="1"/>
      <c r="N1" s="1"/>
      <c r="S1" s="1"/>
      <c r="T1" s="240" t="s">
        <v>653</v>
      </c>
      <c r="U1" s="240"/>
      <c r="V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157" t="s">
        <v>654</v>
      </c>
      <c r="D4" s="215">
        <v>300151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133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1145</v>
      </c>
      <c r="K29" s="143">
        <v>2</v>
      </c>
      <c r="L29" s="145">
        <f t="shared" si="2"/>
        <v>2290</v>
      </c>
      <c r="M29" s="146">
        <f t="shared" si="3"/>
        <v>2290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1145</v>
      </c>
      <c r="AE29" s="145">
        <f t="shared" si="15"/>
        <v>2290</v>
      </c>
      <c r="AF29" s="145">
        <f t="shared" si="16"/>
        <v>2290</v>
      </c>
      <c r="AG29" s="154">
        <v>2231</v>
      </c>
      <c r="AH29">
        <f t="shared" si="17"/>
        <v>1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0</v>
      </c>
      <c r="H69" s="65">
        <f t="shared" si="36"/>
        <v>0</v>
      </c>
      <c r="I69" s="65">
        <f t="shared" si="36"/>
        <v>0</v>
      </c>
      <c r="J69" s="65">
        <f t="shared" si="36"/>
        <v>1145</v>
      </c>
      <c r="K69" s="23">
        <f>ROUND(L69/J69,0)</f>
        <v>2</v>
      </c>
      <c r="L69" s="65">
        <f t="shared" ref="L69:Q69" si="37">SUM(L11:L68)</f>
        <v>2290</v>
      </c>
      <c r="M69" s="65">
        <f t="shared" si="37"/>
        <v>2290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0</v>
      </c>
      <c r="R69" s="65"/>
      <c r="S69" s="65">
        <f t="shared" ref="S69:AH69" si="38">SUM(S11:S68)</f>
        <v>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0</v>
      </c>
      <c r="AB69" s="65">
        <f t="shared" si="38"/>
        <v>0</v>
      </c>
      <c r="AC69" s="65">
        <f t="shared" si="38"/>
        <v>0</v>
      </c>
      <c r="AD69" s="65">
        <f t="shared" si="38"/>
        <v>1145</v>
      </c>
      <c r="AE69" s="65">
        <f t="shared" si="38"/>
        <v>2290</v>
      </c>
      <c r="AF69" s="65">
        <f t="shared" si="38"/>
        <v>2290</v>
      </c>
      <c r="AG69" s="65">
        <f t="shared" si="38"/>
        <v>180151</v>
      </c>
      <c r="AH69">
        <f t="shared" si="38"/>
        <v>1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T1:V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300151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300151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300151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300151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300151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300151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2025-09-01T10:35:37Z</dcterms:modified>
</cp:coreProperties>
</file>