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70"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19" i="11"/>
  <c r="P19"/>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<sst xmlns="http://schemas.openxmlformats.org/spreadsheetml/2006/main" count="1751" uniqueCount="1025">
  <si>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</si>
  <si>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</si>
  <si>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</si>
  <si>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</si>
  <si>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</si>
  <si>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</si>
  <si>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</si>
  <si>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</si>
  <si>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</si>
  <si>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</si>
  <si>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</si>
  <si>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</si>
  <si>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</si>
  <si>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</si>
  <si>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</si>
  <si>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</si>
  <si>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</si>
  <si>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</si>
  <si>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</si>
  <si>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</si>
  <si>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</si>
  <si>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</si>
  <si>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</si>
  <si>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</si>
  <si>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</si>
  <si>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</si>
  <si>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</si>
  <si>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</si>
  <si>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</si>
  <si>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</si>
  <si>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</si>
  <si>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</si>
  <si>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</si>
  <si>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</si>
  <si>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</si>
  <si>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</si>
  <si>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</si>
  <si>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</si>
  <si>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</si>
  <si>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</si>
  <si>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</si>
  <si>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</si>
  <si>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</si>
  <si>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</si>
  <si>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</si>
  <si>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</si>
  <si>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</si>
  <si>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</si>
  <si>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</si>
  <si>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</si>
  <si>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</si>
  <si>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</si>
  <si>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</si>
  <si>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</si>
  <si>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</si>
  <si>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</si>
  <si>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</si>
  <si>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</si>
  <si>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</si>
  <si>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</si>
  <si>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</si>
  <si>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</si>
  <si>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</si>
  <si>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</si>
  <si>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</si>
  <si>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</si>
  <si>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</si>
  <si>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</si>
  <si>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</si>
  <si>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</si>
  <si>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</si>
  <si>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</si>
  <si>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</si>
  <si>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</si>
  <si>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</si>
  <si>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</si>
  <si>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</si>
  <si>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</si>
  <si>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</si>
  <si>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</si>
  <si>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</si>
  <si>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</si>
  <si>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</si>
  <si>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</si>
  <si>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</si>
  <si>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</si>
  <si>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</si>
  <si>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</si>
  <si>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</si>
  <si>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</si>
  <si>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</si>
  <si>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</si>
  <si>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</si>
  <si>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</si>
  <si>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</si>
  <si>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</si>
  <si>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</si>
  <si>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</si>
  <si>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</si>
  <si>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</si>
  <si>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</si>
  <si>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</si>
  <si>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</si>
  <si>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</si>
  <si>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</si>
  <si>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</si>
  <si>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</si>
  <si>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</si>
  <si>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</si>
  <si>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</si>
  <si>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</si>
  <si>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</si>
  <si>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</si>
  <si>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</si>
  <si>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</si>
  <si>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</si>
  <si>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</si>
  <si>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</si>
  <si>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</si>
  <si>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</si>
  <si>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</si>
  <si>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</si>
  <si>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</si>
  <si>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</si>
  <si>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</si>
  <si>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</si>
  <si>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</si>
  <si>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</si>
  <si>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</si>
  <si>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</si>
  <si>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</si>
  <si>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</si>
  <si>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</si>
  <si>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</si>
  <si>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</si>
  <si>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</si>
  <si>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</si>
  <si>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</si>
  <si>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</si>
  <si>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</si>
  <si>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</si>
  <si>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</si>
  <si>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</si>
  <si>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</si>
  <si>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</si>
  <si>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</si>
  <si>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</si>
  <si>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</si>
  <si>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</si>
  <si>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</si>
  <si>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</si>
  <si>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</si>
  <si>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</si>
  <si>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</si>
  <si>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</si>
  <si>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</si>
  <si>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</si>
  <si>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</si>
  <si>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</si>
  <si>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</si>
  <si>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</si>
  <si>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</si>
  <si>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</si>
  <si>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</si>
  <si>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</si>
  <si>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</si>
  <si>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</si>
  <si>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</si>
  <si>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</si>
  <si>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</si>
  <si>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</si>
  <si>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</si>
  <si>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</si>
  <si>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</si>
  <si>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</si>
  <si>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</si>
  <si>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</si>
  <si>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</si>
  <si>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</si>
  <si>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</si>
  <si>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</si>
  <si>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</si>
  <si>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</si>
  <si>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</si>
  <si>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</si>
  <si>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</si>
  <si>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</si>
  <si>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</si>
  <si>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</si>
  <si>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</si>
  <si>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</si>
  <si>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</si>
  <si>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</si>
  <si>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</si>
  <si>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</si>
  <si>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</si>
  <si>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</si>
  <si>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</si>
  <si>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</si>
  <si>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</si>
  <si>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</si>
  <si>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</si>
  <si>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</si>
  <si>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</si>
  <si>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</si>
  <si>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</si>
  <si>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</si>
  <si>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</si>
  <si>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</si>
  <si>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</si>
  <si>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</si>
  <si>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</si>
  <si>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</si>
  <si>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</si>
  <si>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</si>
  <si>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</si>
  <si>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</si>
  <si>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</si>
  <si>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</si>
  <si>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</si>
  <si>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</si>
  <si>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</si>
  <si>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</si>
  <si>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</si>
  <si>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</si>
  <si>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</si>
  <si>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</si>
  <si>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</si>
  <si>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</si>
  <si>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</si>
  <si>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</si>
  <si>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</si>
  <si>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</si>
  <si>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</si>
  <si>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</si>
  <si>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</si>
  <si>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</si>
  <si>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</si>
  <si>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</si>
  <si>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</si>
  <si>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</si>
  <si>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</si>
  <si>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</si>
  <si>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</si>
  <si>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</si>
  <si>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</si>
  <si>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</si>
  <si>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</si>
  <si>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</si>
  <si>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</si>
  <si>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</si>
  <si>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</si>
  <si>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</si>
  <si>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</si>
  <si>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</si>
  <si>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</si>
  <si>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</si>
  <si>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</si>
  <si>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</si>
  <si>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</si>
  <si>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</si>
  <si>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</si>
  <si>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</si>
  <si>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</si>
  <si>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</si>
  <si>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</si>
  <si>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</si>
  <si>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</si>
  <si>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</si>
  <si>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</si>
  <si>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</si>
  <si>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</si>
  <si>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</si>
  <si>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</si>
  <si>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</si>
  <si>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</si>
  <si>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</si>
  <si>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</si>
  <si>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</si>
  <si>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</si>
  <si>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</si>
  <si>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</si>
  <si>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</si>
  <si>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</si>
  <si>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</si>
  <si>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</si>
  <si>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</si>
  <si>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</si>
  <si>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</si>
  <si>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</si>
  <si>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</si>
  <si>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</si>
  <si>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</si>
  <si>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</si>
  <si>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</si>
  <si>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</si>
  <si>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</si>
  <si>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</si>
  <si>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</si>
  <si>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</si>
  <si>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</si>
  <si>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</si>
  <si>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</si>
  <si>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</si>
  <si>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</si>
  <si>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</si>
  <si>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</si>
  <si>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</si>
  <si>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</si>
  <si>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</si>
  <si>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</si>
  <si>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</si>
  <si>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</si>
  <si>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</si>
  <si>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</si>
  <si>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</si>
  <si>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</si>
  <si>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</si>
  <si>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</si>
  <si>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</si>
  <si>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</si>
  <si>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</si>
  <si>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</si>
  <si>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</si>
  <si>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</si>
  <si>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</si>
  <si>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</si>
  <si>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</si>
  <si>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</si>
  <si>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</si>
  <si>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</si>
  <si>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</si>
  <si>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</si>
  <si>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</si>
  <si>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</si>
  <si>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</si>
  <si>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</si>
  <si>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</si>
  <si>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</si>
  <si>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</si>
  <si>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</si>
  <si>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</si>
  <si>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</si>
  <si>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</si>
  <si>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</si>
  <si>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</si>
  <si>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</si>
  <si>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</si>
  <si>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</si>
  <si>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</si>
  <si>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</si>
  <si>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</si>
  <si>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</si>
  <si>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</si>
  <si>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</si>
  <si>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</si>
  <si>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</si>
  <si>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</si>
  <si>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</si>
  <si>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</si>
  <si>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</si>
  <si>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</si>
  <si>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</si>
  <si>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</si>
  <si>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</si>
  <si>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</si>
  <si>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</si>
  <si>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</si>
  <si>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</si>
  <si>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</si>
  <si>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</si>
  <si>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</si>
  <si>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</si>
  <si>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</si>
  <si>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</si>
  <si>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</si>
  <si>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</si>
  <si>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</si>
  <si>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</si>
  <si>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</si>
  <si>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</si>
  <si>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</si>
  <si>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</si>
  <si>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</si>
  <si>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</si>
  <si>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</si>
  <si>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</si>
  <si>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</si>
  <si>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</si>
  <si>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</si>
  <si>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</si>
  <si>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</si>
  <si>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</si>
  <si>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</si>
  <si>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</si>
  <si>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</si>
  <si>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</si>
  <si>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</si>
  <si>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</si>
  <si>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</si>
  <si>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</si>
  <si>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</si>
  <si>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</si>
  <si>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</si>
  <si>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</si>
  <si>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</si>
  <si>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</si>
  <si>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</si>
  <si>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</si>
  <si>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</si>
  <si>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</si>
  <si>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</si>
  <si>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</si>
  <si>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</si>
  <si>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</si>
  <si>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</si>
  <si>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</si>
  <si>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</si>
  <si>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</si>
  <si>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</si>
  <si>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</si>
  <si>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</si>
  <si>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</si>
  <si>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</si>
  <si>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</si>
  <si>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</si>
  <si>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</si>
  <si>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</si>
  <si>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</si>
  <si>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</si>
  <si>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</si>
  <si>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</si>
  <si>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</si>
  <si>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</si>
  <si>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</si>
  <si>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</si>
  <si>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</si>
  <si>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</si>
  <si>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</si>
  <si>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</si>
  <si>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</si>
  <si>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</si>
  <si>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</si>
  <si>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</si>
  <si>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</si>
  <si>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</si>
  <si>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</si>
  <si>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</si>
  <si>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</si>
  <si>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</si>
  <si>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</si>
  <si>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</si>
  <si>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</si>
  <si>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</si>
  <si>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</si>
  <si>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</si>
  <si>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</si>
  <si>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</si>
  <si>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</si>
  <si>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</si>
  <si>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</si>
  <si>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</si>
  <si>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</si>
  <si>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</si>
  <si>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</si>
  <si>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</si>
  <si>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</si>
  <si>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</si>
  <si>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</si>
  <si>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</si>
  <si>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</si>
  <si>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</si>
  <si>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</si>
  <si>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</si>
  <si>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</si>
  <si>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</si>
  <si>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</si>
  <si>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</si>
  <si>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</si>
  <si>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</si>
  <si>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</si>
  <si>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</si>
  <si>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</si>
  <si>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</si>
  <si>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</si>
  <si>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</si>
  <si>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</si>
  <si>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</si>
  <si>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</si>
  <si>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</si>
  <si>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</si>
  <si>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</si>
  <si>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</si>
  <si>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</si>
  <si>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</si>
  <si>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</si>
  <si>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</si>
  <si>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</si>
  <si>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</si>
  <si>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</si>
  <si>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</si>
  <si>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</si>
  <si>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</si>
  <si>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</si>
  <si>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</si>
  <si>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</si>
  <si>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</si>
  <si>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</si>
  <si>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</si>
  <si>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</si>
  <si>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</si>
  <si>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</si>
  <si>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</si>
  <si>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</si>
  <si>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</si>
  <si>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</si>
  <si>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</si>
  <si>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</si>
  <si>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</si>
  <si>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</si>
  <si>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</si>
  <si>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</si>
  <si>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</si>
  <si>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</si>
  <si>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</si>
  <si>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</si>
  <si>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</si>
  <si>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</si>
  <si>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</si>
  <si>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</si>
  <si>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</si>
  <si>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</si>
  <si>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</si>
  <si>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</si>
  <si>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</si>
  <si>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</si>
  <si>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</si>
  <si>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</si>
  <si>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</si>
  <si>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</si>
  <si>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</si>
  <si>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</si>
  <si>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</si>
  <si>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</si>
  <si>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</si>
  <si>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</si>
  <si>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</si>
  <si>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</si>
  <si>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</si>
  <si>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</si>
  <si>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</si>
  <si>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</si>
  <si>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</si>
  <si>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</si>
  <si>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</si>
  <si>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</si>
  <si>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</si>
  <si>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</si>
  <si>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</si>
  <si>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</si>
  <si>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</si>
  <si>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</si>
  <si>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</si>
  <si>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</si>
  <si>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</si>
  <si>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</si>
  <si>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</si>
  <si>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</si>
  <si>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</si>
  <si>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</si>
  <si>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</si>
  <si>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</si>
  <si>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</si>
  <si>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</si>
  <si>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</si>
  <si>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</si>
  <si>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</si>
  <si>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</si>
  <si>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</si>
  <si>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</si>
  <si>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</si>
  <si>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</si>
  <si>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</si>
  <si>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</si>
  <si>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</si>
  <si>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</si>
  <si>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</si>
  <si>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</si>
  <si>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</si>
  <si>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</si>
  <si>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</si>
  <si>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</si>
  <si>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</si>
  <si>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</si>
  <si>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</si>
  <si>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</si>
  <si>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</si>
  <si>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</si>
  <si>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</si>
  <si>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</si>
  <si>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</si>
  <si>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</si>
  <si>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</si>
  <si>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</si>
  <si>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</si>
  <si>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</si>
  <si>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</si>
  <si>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</si>
  <si>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</si>
  <si>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</si>
  <si>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</si>
  <si>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</si>
  <si>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</si>
  <si>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</si>
  <si>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</si>
  <si>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</si>
  <si>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</si>
  <si>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</si>
  <si>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</si>
  <si>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</si>
  <si>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</si>
  <si>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</si>
  <si>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</si>
  <si>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</si>
  <si>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</si>
  <si>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</si>
  <si>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</si>
  <si>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</si>
  <si>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</si>
  <si>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</si>
  <si>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</si>
  <si>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</si>
  <si>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</si>
  <si>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</si>
  <si>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</si>
  <si>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</si>
  <si>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</si>
  <si>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</si>
  <si>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</si>
  <si>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</si>
  <si>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</si>
  <si>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</si>
  <si>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</si>
  <si>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</si>
  <si>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</si>
  <si>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</si>
  <si>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</si>
  <si>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</si>
  <si>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</si>
  <si>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</si>
  <si>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</si>
  <si>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</si>
  <si>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</si>
  <si>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</si>
  <si>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</si>
  <si>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</si>
  <si>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</si>
  <si>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</si>
  <si>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</si>
  <si>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</si>
  <si>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</si>
  <si>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</si>
  <si>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</si>
  <si>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</si>
  <si>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</si>
  <si>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</si>
  <si>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</si>
  <si>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</si>
  <si>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</si>
  <si>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</si>
  <si>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</si>
  <si>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</si>
  <si>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</si>
  <si>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</si>
  <si>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</si>
  <si>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</si>
  <si>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</si>
  <si>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</si>
  <si>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</si>
  <si>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</si>
  <si>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</si>
  <si>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</si>
  <si>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</si>
  <si>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</si>
  <si>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</si>
  <si>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</si>
  <si>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</si>
  <si>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</si>
  <si>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</si>
  <si>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</si>
  <si>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</si>
  <si>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</si>
  <si>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</si>
  <si>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</si>
  <si>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</si>
  <si>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</si>
  <si>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</si>
  <si>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</si>
  <si>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</si>
  <si>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</si>
  <si>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</si>
  <si>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</si>
  <si>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</si>
  <si>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</si>
  <si>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</si>
  <si>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</si>
  <si>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</si>
  <si>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</si>
  <si>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</si>
  <si>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</si>
  <si>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</si>
  <si>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</si>
  <si>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</si>
  <si>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</si>
  <si>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</si>
  <si>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</si>
  <si>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</si>
  <si>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</si>
  <si>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</si>
  <si>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</si>
  <si>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</si>
  <si>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</si>
  <si>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</si>
  <si>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</si>
  <si>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</si>
  <si>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</si>
  <si>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</si>
  <si>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</si>
  <si>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</si>
  <si>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</si>
  <si>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</si>
  <si>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</si>
  <si>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</si>
  <si>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</si>
  <si>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</si>
  <si>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</si>
  <si>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</si>
  <si>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</si>
  <si>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</si>
  <si>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</si>
  <si>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</si>
  <si>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</si>
  <si>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</si>
  <si>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</si>
  <si>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</si>
  <si>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</si>
  <si>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</si>
  <si>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</si>
  <si>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</si>
  <si>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</si>
  <si>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</si>
  <si>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</si>
  <si>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</si>
  <si>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</si>
  <si>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</si>
  <si>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</si>
  <si>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</si>
  <si>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</si>
  <si>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</si>
  <si>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</si>
  <si>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</si>
  <si>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</si>
  <si>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</si>
  <si>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</si>
  <si>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</si>
  <si>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</si>
  <si>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</si>
  <si>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</si>
  <si>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</si>
  <si>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</si>
  <si>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</si>
  <si>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</si>
  <si>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</si>
  <si>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</si>
  <si>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</si>
  <si>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</si>
  <si>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</si>
  <si>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</si>
  <si>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</si>
  <si>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</si>
  <si>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</si>
  <si>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</si>
  <si>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</si>
  <si>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</si>
  <si>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</si>
  <si>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</si>
  <si>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</si>
  <si>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</si>
  <si>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</si>
  <si>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</si>
  <si>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</si>
  <si>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</si>
  <si>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</si>
  <si>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</si>
  <si>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</si>
  <si>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</si>
  <si>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</si>
  <si>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</si>
  <si>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</si>
  <si>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</si>
  <si>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</si>
  <si>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</si>
  <si>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</si>
  <si>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</si>
  <si>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</si>
  <si>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</si>
  <si>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</si>
  <si>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</si>
  <si>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</si>
  <si>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</si>
  <si>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</si>
  <si>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</si>
  <si>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</si>
  <si>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</si>
  <si>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</si>
  <si>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</si>
  <si>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</si>
  <si>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</si>
  <si>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</si>
  <si>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</si>
  <si>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</si>
  <si>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</si>
  <si>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</si>
  <si>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</si>
  <si>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</si>
  <si>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</si>
  <si>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</si>
  <si>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</si>
  <si>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</si>
  <si>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</si>
  <si>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</si>
  <si>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</si>
  <si>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</si>
  <si>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</si>
  <si>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</si>
  <si>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</si>
  <si>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</si>
  <si>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</si>
  <si>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</si>
  <si>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</si>
  <si>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</si>
  <si>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</si>
  <si>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</si>
  <si>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</si>
  <si>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</si>
  <si>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</si>
  <si>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</si>
  <si>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</si>
  <si>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</si>
  <si>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</si>
  <si>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</si>
  <si>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</si>
  <si>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</si>
  <si>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</si>
  <si>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</si>
  <si>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</si>
  <si>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</si>
  <si>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</si>
  <si>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</si>
  <si>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</si>
  <si>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</si>
  <si>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</si>
  <si>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</si>
  <si>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</si>
  <si>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</si>
  <si>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</si>
  <si>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</si>
  <si>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</si>
  <si>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</si>
  <si>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</si>
  <si>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</si>
  <si>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</si>
  <si>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</si>
  <si>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</si>
  <si>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</si>
  <si>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</si>
  <si>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</si>
  <si>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</si>
  <si>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</si>
  <si>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</si>
  <si>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</si>
  <si>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</si>
  <si>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</si>
  <si>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</si>
  <si>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</si>
  <si>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</si>
  <si>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</si>
  <si>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</si>
  <si>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</si>
  <si>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</si>
  <si>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</si>
  <si>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</si>
  <si>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</si>
  <si>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</si>
  <si>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</si>
  <si>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</si>
  <si>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</si>
  <si>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</si>
  <si>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</si>
  <si>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</si>
  <si>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</si>
  <si>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</si>
  <si>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</si>
  <si>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</si>
  <si>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</si>
  <si>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</si>
  <si>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</si>
  <si>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</si>
  <si>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</si>
  <si>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</si>
  <si>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</si>
  <si>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</si>
  <si>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</si>
  <si>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</si>
  <si>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</si>
  <si>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</si>
  <si>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</si>
  <si>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</si>
  <si>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</si>
  <si>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</si>
  <si>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</si>
  <si>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</si>
  <si>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</si>
  <si>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</si>
  <si>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</si>
  <si>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</si>
  <si>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</si>
  <si>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</si>
  <si>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</si>
  <si>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</si>
  <si>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</si>
  <si>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</si>
  <si>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</si>
  <si>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</si>
  <si>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</si>
  <si>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</si>
  <si>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</si>
  <si>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</si>
  <si>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</si>
  <si>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</si>
  <si>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</si>
  <si>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</si>
  <si>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</si>
  <si>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</si>
  <si>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</si>
  <si>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</si>
  <si>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</si>
  <si>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</si>
  <si>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</si>
  <si>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</si>
  <si>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</si>
  <si>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</si>
  <si>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</si>
  <si>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</si>
  <si>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</si>
  <si>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</si>
  <si>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</si>
  <si>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</si>
  <si>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</si>
  <si>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</si>
  <si>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</si>
  <si>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</si>
  <si>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</si>
  <si>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</si>
  <si>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</si>
  <si>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</si>
  <si>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</si>
  <si>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</si>
  <si>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</si>
  <si>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</si>
  <si>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</si>
  <si>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</si>
  <si>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</si>
  <si>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</si>
  <si>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</si>
  <si>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</si>
  <si>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</si>
  <si>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</si>
  <si>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</si>
  <si>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</si>
  <si>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</si>
  <si>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</si>
  <si>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</si>
  <si>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</si>
  <si>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</si>
  <si>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</si>
  <si>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</si>
  <si>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</si>
  <si>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</si>
  <si>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</si>
  <si>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</si>
  <si>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</si>
  <si>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</si>
  <si>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2022 год</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</si>
  <si>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</si>
  <si>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ФГБУ "ФЦССХ" МИНЗДРАВА РОССИИ (Г.АСТРАХАНЬ)</t>
  </si>
  <si>
    <t>ВМП</t>
  </si>
  <si>
    <t>сердечно-сосудистой хирургии</t>
  </si>
  <si>
    <t>I20.0, I21.4, I21.9, I22.0, I22.1, I22.8, I22.9</t>
  </si>
  <si>
    <t>Нестабильная стенокардия, острый и повторный инфаркт миокарда (без подъема сегмента ST электрокардиограммы)</t>
  </si>
  <si>
    <t>Хирургическое лечение</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</si>
  <si>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</si>
  <si>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</si>
  <si>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</si>
  <si>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(1 стент)</t>
  </si>
  <si>
    <t>I20.0, I20.1, I20.8, I20.9, I21.0, I21.1, I21.2, I21.3, I21.9, I22.0, I22.1, I22.8, I22.9, I25.0, I25.1, I25.2, I25.3, I25.4, I25.5, I25.6, I25.8, I25.9</t>
  </si>
  <si>
    <t>Ишемическая болезнь сердца</t>
  </si>
  <si>
    <t>Баллонная вазодилятация и/или стентирование с установкой 1 стента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</si>
  <si>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(2 стента)</t>
  </si>
  <si>
    <t>Баллонная вазодилятация и/или стентирование с установкой 2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</si>
  <si>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(3 стента)</t>
  </si>
  <si>
    <t>Баллонная вазодилятация и/или стентирование с установкой 3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</si>
  <si>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I44.1, I44.2, I45.2, I45.3, I45.6, I46.0, I47.0, I47.1, I47.2, I47.9, I48.0, I48.1, I48.2, I48.3, I48.4, I48.9,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</si>
  <si>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</si>
  <si>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</si>
  <si>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</si>
  <si>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</si>
  <si>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I20.0, I21.0, I21.1, I21.2, I21.3, I21.4, I21.9, I22.0, I22.1, I22.8, I22.9, I24.0</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</si>
  <si>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</si>
  <si>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Коронарное шунтирование в условиях искусственного кровоснабжения</t>
  </si>
  <si>
    <t>Коронарное шунтирование на работающем сердце без использования искусственного кровообращения</t>
  </si>
  <si>
    <t>Эндоваскулярная деструкция дополнительных проводящих путей и аритмогенных зон сердца</t>
  </si>
  <si>
    <t>Всего</t>
  </si>
  <si>
    <t>Приложение №1 к Протоколу заседания Комиссии по разработке ТП ОМС №13 от 28.08.2025</t>
  </si>
  <si>
    <t>с 01.08</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</si>
</sst>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994</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D5" sqref="D5"/>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0" customHeight="1">
      <c r="I1" s="139" t="s">
        <v>1023</v>
      </c>
      <c r="J1" s="139"/>
    </row>
    <row r="2" spans="1:17" ht="15.75">
      <c r="A2" s="77"/>
      <c r="B2" s="93"/>
      <c r="C2" s="136" t="s">
        <v>993</v>
      </c>
      <c r="D2" s="136"/>
      <c r="E2" s="136"/>
      <c r="F2" s="136"/>
      <c r="G2" s="136"/>
      <c r="H2" s="136"/>
      <c r="I2" s="87"/>
      <c r="J2" s="88"/>
    </row>
    <row r="3" spans="1:17" ht="15" customHeight="1">
      <c r="A3" s="79"/>
      <c r="B3" s="94"/>
      <c r="C3" s="80" t="s">
        <v>992</v>
      </c>
      <c r="E3" s="98"/>
      <c r="F3" s="98"/>
      <c r="G3" s="98"/>
      <c r="H3" s="86"/>
      <c r="J3" s="91"/>
      <c r="K3" s="90" t="s">
        <v>736</v>
      </c>
    </row>
    <row r="4" spans="1:17" ht="16.5" customHeight="1">
      <c r="A4" s="79"/>
      <c r="B4" s="94"/>
      <c r="C4" s="81">
        <v>300070</v>
      </c>
      <c r="D4" s="95" t="s">
        <v>1024</v>
      </c>
      <c r="E4" s="137" t="s">
        <v>995</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45">
      <c r="A7" s="99">
        <v>24</v>
      </c>
      <c r="B7" s="99">
        <v>1020</v>
      </c>
      <c r="C7" s="99" t="s">
        <v>996</v>
      </c>
      <c r="D7" s="99">
        <v>81</v>
      </c>
      <c r="E7" s="99" t="s">
        <v>997</v>
      </c>
      <c r="F7" s="99">
        <v>44</v>
      </c>
      <c r="G7" s="99">
        <v>183</v>
      </c>
      <c r="H7" s="99" t="s">
        <v>563</v>
      </c>
      <c r="I7" s="99" t="s">
        <v>998</v>
      </c>
      <c r="J7" s="99">
        <v>21167</v>
      </c>
      <c r="K7" s="99" t="s">
        <v>999</v>
      </c>
      <c r="L7" s="99" t="s">
        <v>1000</v>
      </c>
      <c r="M7" s="99">
        <v>47</v>
      </c>
      <c r="N7" s="99" t="s">
        <v>1001</v>
      </c>
      <c r="O7" s="100">
        <v>162947</v>
      </c>
      <c r="P7" s="101">
        <v>5</v>
      </c>
      <c r="Q7" s="100">
        <v>814735</v>
      </c>
    </row>
    <row r="8" spans="1:17" ht="45">
      <c r="A8" s="99">
        <v>25</v>
      </c>
      <c r="B8" s="99">
        <v>1020</v>
      </c>
      <c r="C8" s="99" t="s">
        <v>996</v>
      </c>
      <c r="D8" s="99">
        <v>81</v>
      </c>
      <c r="E8" s="99" t="s">
        <v>997</v>
      </c>
      <c r="F8" s="99">
        <v>45</v>
      </c>
      <c r="G8" s="99">
        <v>183</v>
      </c>
      <c r="H8" s="99" t="s">
        <v>563</v>
      </c>
      <c r="I8" s="99" t="s">
        <v>998</v>
      </c>
      <c r="J8" s="99">
        <v>21167</v>
      </c>
      <c r="K8" s="102" t="s">
        <v>999</v>
      </c>
      <c r="L8" s="102" t="s">
        <v>1000</v>
      </c>
      <c r="M8" s="99">
        <v>46</v>
      </c>
      <c r="N8" s="102" t="s">
        <v>1002</v>
      </c>
      <c r="O8" s="103">
        <v>195618</v>
      </c>
      <c r="P8" s="104">
        <v>1</v>
      </c>
      <c r="Q8" s="103">
        <v>195618</v>
      </c>
    </row>
    <row r="9" spans="1:17" ht="45">
      <c r="A9" s="99">
        <v>28</v>
      </c>
      <c r="B9" s="99">
        <v>1020</v>
      </c>
      <c r="C9" s="99" t="s">
        <v>996</v>
      </c>
      <c r="D9" s="99">
        <v>81</v>
      </c>
      <c r="E9" s="99" t="s">
        <v>997</v>
      </c>
      <c r="F9" s="99">
        <v>46</v>
      </c>
      <c r="G9" s="99">
        <v>183</v>
      </c>
      <c r="H9" s="99" t="s">
        <v>563</v>
      </c>
      <c r="I9" s="99" t="s">
        <v>998</v>
      </c>
      <c r="J9" s="99">
        <v>21167</v>
      </c>
      <c r="K9" s="102" t="s">
        <v>999</v>
      </c>
      <c r="L9" s="102" t="s">
        <v>1000</v>
      </c>
      <c r="M9" s="99">
        <v>45</v>
      </c>
      <c r="N9" s="102" t="s">
        <v>1003</v>
      </c>
      <c r="O9" s="103">
        <v>240813</v>
      </c>
      <c r="P9" s="104">
        <v>1</v>
      </c>
      <c r="Q9" s="103">
        <v>240813</v>
      </c>
    </row>
    <row r="10" spans="1:17" ht="75">
      <c r="A10" s="99">
        <v>32</v>
      </c>
      <c r="B10" s="99">
        <v>1020</v>
      </c>
      <c r="C10" s="99" t="s">
        <v>996</v>
      </c>
      <c r="D10" s="99">
        <v>81</v>
      </c>
      <c r="E10" s="99" t="s">
        <v>997</v>
      </c>
      <c r="F10" s="99">
        <v>50</v>
      </c>
      <c r="G10" s="99">
        <v>545</v>
      </c>
      <c r="H10" s="99" t="s">
        <v>1004</v>
      </c>
      <c r="I10" s="99" t="s">
        <v>1005</v>
      </c>
      <c r="J10" s="99">
        <v>22281</v>
      </c>
      <c r="K10" s="102" t="s">
        <v>1006</v>
      </c>
      <c r="L10" s="102" t="s">
        <v>1000</v>
      </c>
      <c r="M10" s="99">
        <v>2634</v>
      </c>
      <c r="N10" s="102" t="s">
        <v>1007</v>
      </c>
      <c r="O10" s="103">
        <v>258910</v>
      </c>
      <c r="P10" s="104">
        <v>1</v>
      </c>
      <c r="Q10" s="103">
        <v>258910</v>
      </c>
    </row>
    <row r="11" spans="1:17" ht="75">
      <c r="A11" s="99">
        <v>33</v>
      </c>
      <c r="B11" s="99">
        <v>1020</v>
      </c>
      <c r="C11" s="99" t="s">
        <v>996</v>
      </c>
      <c r="D11" s="99">
        <v>81</v>
      </c>
      <c r="E11" s="99" t="s">
        <v>997</v>
      </c>
      <c r="F11" s="99">
        <v>51</v>
      </c>
      <c r="G11" s="99">
        <v>546</v>
      </c>
      <c r="H11" s="99" t="s">
        <v>1008</v>
      </c>
      <c r="I11" s="99" t="s">
        <v>1005</v>
      </c>
      <c r="J11" s="99">
        <v>22281</v>
      </c>
      <c r="K11" s="102" t="s">
        <v>1006</v>
      </c>
      <c r="L11" s="102" t="s">
        <v>1000</v>
      </c>
      <c r="M11" s="99">
        <v>2635</v>
      </c>
      <c r="N11" s="102" t="s">
        <v>1009</v>
      </c>
      <c r="O11" s="103">
        <v>286819</v>
      </c>
      <c r="P11" s="104">
        <v>1</v>
      </c>
      <c r="Q11" s="103">
        <v>286819</v>
      </c>
    </row>
    <row r="12" spans="1:17" ht="75">
      <c r="A12" s="99">
        <v>36</v>
      </c>
      <c r="B12" s="99">
        <v>1020</v>
      </c>
      <c r="C12" s="99" t="s">
        <v>996</v>
      </c>
      <c r="D12" s="99">
        <v>81</v>
      </c>
      <c r="E12" s="99" t="s">
        <v>997</v>
      </c>
      <c r="F12" s="99">
        <v>52</v>
      </c>
      <c r="G12" s="99">
        <v>547</v>
      </c>
      <c r="H12" s="99" t="s">
        <v>1010</v>
      </c>
      <c r="I12" s="99" t="s">
        <v>1005</v>
      </c>
      <c r="J12" s="99">
        <v>22281</v>
      </c>
      <c r="K12" s="102" t="s">
        <v>1006</v>
      </c>
      <c r="L12" s="102" t="s">
        <v>1000</v>
      </c>
      <c r="M12" s="99">
        <v>2636</v>
      </c>
      <c r="N12" s="102" t="s">
        <v>1011</v>
      </c>
      <c r="O12" s="103">
        <v>328828</v>
      </c>
      <c r="P12" s="104">
        <v>1</v>
      </c>
      <c r="Q12" s="103">
        <v>328828</v>
      </c>
    </row>
    <row r="13" spans="1:17" ht="90">
      <c r="A13" s="99">
        <v>37</v>
      </c>
      <c r="B13" s="99">
        <v>1020</v>
      </c>
      <c r="C13" s="99" t="s">
        <v>996</v>
      </c>
      <c r="D13" s="99">
        <v>81</v>
      </c>
      <c r="E13" s="99" t="s">
        <v>997</v>
      </c>
      <c r="F13" s="99">
        <v>53</v>
      </c>
      <c r="G13" s="99">
        <v>220</v>
      </c>
      <c r="H13" s="99" t="s">
        <v>565</v>
      </c>
      <c r="I13" s="99" t="s">
        <v>1012</v>
      </c>
      <c r="J13" s="99">
        <v>21169</v>
      </c>
      <c r="K13" s="102" t="s">
        <v>1013</v>
      </c>
      <c r="L13" s="102" t="s">
        <v>1000</v>
      </c>
      <c r="M13" s="99">
        <v>1103</v>
      </c>
      <c r="N13" s="102" t="s">
        <v>1014</v>
      </c>
      <c r="O13" s="103">
        <v>181744</v>
      </c>
      <c r="P13" s="104">
        <v>99</v>
      </c>
      <c r="Q13" s="103">
        <v>17992656</v>
      </c>
    </row>
    <row r="14" spans="1:17" ht="90">
      <c r="A14" s="99">
        <v>39</v>
      </c>
      <c r="B14" s="99">
        <v>1020</v>
      </c>
      <c r="C14" s="99" t="s">
        <v>996</v>
      </c>
      <c r="D14" s="99">
        <v>81</v>
      </c>
      <c r="E14" s="99" t="s">
        <v>997</v>
      </c>
      <c r="F14" s="99">
        <v>54</v>
      </c>
      <c r="G14" s="99">
        <v>221</v>
      </c>
      <c r="H14" s="99" t="s">
        <v>568</v>
      </c>
      <c r="I14" s="99" t="s">
        <v>1012</v>
      </c>
      <c r="J14" s="99">
        <v>21169</v>
      </c>
      <c r="K14" s="102" t="s">
        <v>1013</v>
      </c>
      <c r="L14" s="102" t="s">
        <v>1000</v>
      </c>
      <c r="M14" s="99">
        <v>1103</v>
      </c>
      <c r="N14" s="102" t="s">
        <v>1014</v>
      </c>
      <c r="O14" s="103">
        <v>337864</v>
      </c>
      <c r="P14" s="104">
        <v>1</v>
      </c>
      <c r="Q14" s="103">
        <v>337864</v>
      </c>
    </row>
    <row r="15" spans="1:17" ht="90">
      <c r="A15" s="99">
        <v>40</v>
      </c>
      <c r="B15" s="99">
        <v>1020</v>
      </c>
      <c r="C15" s="99" t="s">
        <v>996</v>
      </c>
      <c r="D15" s="99">
        <v>81</v>
      </c>
      <c r="E15" s="99" t="s">
        <v>997</v>
      </c>
      <c r="F15" s="99">
        <v>55</v>
      </c>
      <c r="G15" s="99">
        <v>219</v>
      </c>
      <c r="H15" s="99" t="s">
        <v>705</v>
      </c>
      <c r="I15" s="99" t="s">
        <v>1012</v>
      </c>
      <c r="J15" s="99">
        <v>21170</v>
      </c>
      <c r="K15" s="102" t="s">
        <v>1015</v>
      </c>
      <c r="L15" s="102" t="s">
        <v>1000</v>
      </c>
      <c r="M15" s="99">
        <v>1102</v>
      </c>
      <c r="N15" s="102" t="s">
        <v>1016</v>
      </c>
      <c r="O15" s="103">
        <v>277761</v>
      </c>
      <c r="P15" s="104">
        <v>152</v>
      </c>
      <c r="Q15" s="103">
        <v>42219672</v>
      </c>
    </row>
    <row r="16" spans="1:17" ht="120">
      <c r="A16" s="99">
        <v>43</v>
      </c>
      <c r="B16" s="99">
        <v>1020</v>
      </c>
      <c r="C16" s="99" t="s">
        <v>996</v>
      </c>
      <c r="D16" s="99">
        <v>81</v>
      </c>
      <c r="E16" s="99" t="s">
        <v>997</v>
      </c>
      <c r="F16" s="99">
        <v>57</v>
      </c>
      <c r="G16" s="99">
        <v>184</v>
      </c>
      <c r="H16" s="99" t="s">
        <v>708</v>
      </c>
      <c r="I16" s="99" t="s">
        <v>1017</v>
      </c>
      <c r="J16" s="99">
        <v>21171</v>
      </c>
      <c r="K16" s="102" t="s">
        <v>1018</v>
      </c>
      <c r="L16" s="102" t="s">
        <v>1000</v>
      </c>
      <c r="M16" s="99">
        <v>2637</v>
      </c>
      <c r="N16" s="102" t="s">
        <v>1019</v>
      </c>
      <c r="O16" s="103">
        <v>489587</v>
      </c>
      <c r="P16" s="104">
        <v>5</v>
      </c>
      <c r="Q16" s="103">
        <v>2447935</v>
      </c>
    </row>
    <row r="17" spans="1:17" ht="120">
      <c r="A17" s="99">
        <v>44</v>
      </c>
      <c r="B17" s="99">
        <v>1020</v>
      </c>
      <c r="C17" s="99" t="s">
        <v>996</v>
      </c>
      <c r="D17" s="99">
        <v>81</v>
      </c>
      <c r="E17" s="99" t="s">
        <v>997</v>
      </c>
      <c r="F17" s="99">
        <v>57</v>
      </c>
      <c r="G17" s="99">
        <v>184</v>
      </c>
      <c r="H17" s="99" t="s">
        <v>708</v>
      </c>
      <c r="I17" s="99" t="s">
        <v>1017</v>
      </c>
      <c r="J17" s="99">
        <v>21171</v>
      </c>
      <c r="K17" s="102" t="s">
        <v>1018</v>
      </c>
      <c r="L17" s="102" t="s">
        <v>1000</v>
      </c>
      <c r="M17" s="99">
        <v>2638</v>
      </c>
      <c r="N17" s="102" t="s">
        <v>1020</v>
      </c>
      <c r="O17" s="103">
        <v>489587</v>
      </c>
      <c r="P17" s="104">
        <v>22</v>
      </c>
      <c r="Q17" s="103">
        <v>10770914</v>
      </c>
    </row>
    <row r="18" spans="1:17" ht="90">
      <c r="A18" s="99">
        <v>46</v>
      </c>
      <c r="B18" s="99">
        <v>1020</v>
      </c>
      <c r="C18" s="99" t="s">
        <v>996</v>
      </c>
      <c r="D18" s="99">
        <v>81</v>
      </c>
      <c r="E18" s="99" t="s">
        <v>997</v>
      </c>
      <c r="F18" s="99">
        <v>65</v>
      </c>
      <c r="G18" s="99">
        <v>558</v>
      </c>
      <c r="H18" s="99" t="s">
        <v>1021</v>
      </c>
      <c r="I18" s="99" t="s">
        <v>1012</v>
      </c>
      <c r="J18" s="99">
        <v>21170</v>
      </c>
      <c r="K18" s="102" t="s">
        <v>1015</v>
      </c>
      <c r="L18" s="102" t="s">
        <v>1000</v>
      </c>
      <c r="M18" s="99">
        <v>477</v>
      </c>
      <c r="N18" s="102" t="s">
        <v>1021</v>
      </c>
      <c r="O18" s="103">
        <v>306509</v>
      </c>
      <c r="P18" s="104">
        <v>539</v>
      </c>
      <c r="Q18" s="103">
        <v>165208351</v>
      </c>
    </row>
    <row r="19" spans="1:17">
      <c r="A19" s="99"/>
      <c r="B19" s="99"/>
      <c r="C19" s="99" t="s">
        <v>1022</v>
      </c>
      <c r="D19" s="99"/>
      <c r="E19" s="99"/>
      <c r="F19" s="99"/>
      <c r="G19" s="99"/>
      <c r="H19" s="99"/>
      <c r="I19" s="99"/>
      <c r="J19" s="99"/>
      <c r="K19" s="102"/>
      <c r="L19" s="102"/>
      <c r="M19" s="99"/>
      <c r="N19" s="102"/>
      <c r="O19" s="103"/>
      <c r="P19" s="104">
        <f>SUM(P7:P18)</f>
        <v>828</v>
      </c>
      <c r="Q19" s="103">
        <f>SUM(Q7:Q18)</f>
        <v>241103115</v>
      </c>
    </row>
    <row r="20" spans="1:17">
      <c r="A20" s="84"/>
      <c r="B20" s="84"/>
      <c r="C20" s="84"/>
      <c r="D20" s="84"/>
      <c r="E20" s="84"/>
      <c r="F20" s="84"/>
      <c r="G20" s="84"/>
      <c r="H20" s="84"/>
      <c r="I20" s="84"/>
      <c r="J20" s="84"/>
      <c r="K20" s="92"/>
      <c r="L20" s="92"/>
      <c r="M20" s="84"/>
      <c r="N20" s="92"/>
    </row>
    <row r="21" spans="1:17">
      <c r="A21" s="84"/>
      <c r="B21" s="84"/>
      <c r="C21" s="84"/>
      <c r="D21" s="84"/>
      <c r="E21" s="84"/>
      <c r="F21" s="84"/>
      <c r="G21" s="84"/>
      <c r="H21" s="84"/>
      <c r="I21" s="84"/>
      <c r="J21" s="84"/>
      <c r="K21" s="92"/>
      <c r="L21" s="92"/>
      <c r="M21" s="84"/>
      <c r="N21" s="92"/>
    </row>
    <row r="22" spans="1:17">
      <c r="A22" s="84"/>
      <c r="B22" s="84"/>
      <c r="C22" s="84"/>
      <c r="D22" s="84"/>
      <c r="E22" s="84"/>
      <c r="F22" s="84"/>
      <c r="G22" s="84"/>
      <c r="H22" s="84"/>
      <c r="I22" s="84"/>
      <c r="J22" s="84"/>
      <c r="K22" s="92"/>
      <c r="L22" s="92"/>
      <c r="M22" s="84"/>
      <c r="N22" s="92"/>
    </row>
    <row r="23" spans="1:17">
      <c r="A23" s="84"/>
      <c r="B23" s="84"/>
      <c r="C23" s="84"/>
      <c r="D23" s="84"/>
      <c r="E23" s="84"/>
      <c r="F23" s="84"/>
      <c r="G23" s="84"/>
      <c r="H23" s="84"/>
      <c r="I23" s="84"/>
      <c r="J23" s="84"/>
      <c r="K23" s="92"/>
      <c r="L23" s="92"/>
      <c r="M23" s="84"/>
      <c r="N23" s="92"/>
    </row>
    <row r="24" spans="1:17">
      <c r="A24" s="84"/>
      <c r="B24" s="84"/>
      <c r="C24" s="84"/>
      <c r="D24" s="84"/>
      <c r="E24" s="84"/>
      <c r="F24" s="84"/>
      <c r="G24" s="84"/>
      <c r="H24" s="84"/>
      <c r="I24" s="84"/>
      <c r="J24" s="84"/>
      <c r="K24" s="92"/>
      <c r="L24" s="92"/>
      <c r="M24" s="84"/>
      <c r="N24" s="92"/>
    </row>
    <row r="25" spans="1:17">
      <c r="A25" s="84"/>
      <c r="B25" s="84"/>
      <c r="C25" s="84"/>
      <c r="D25" s="84"/>
      <c r="E25" s="84"/>
      <c r="F25" s="84"/>
      <c r="G25" s="84"/>
      <c r="H25" s="84"/>
      <c r="I25" s="84"/>
      <c r="J25" s="84"/>
      <c r="K25" s="92"/>
      <c r="L25" s="92"/>
      <c r="M25" s="84"/>
      <c r="N25" s="92"/>
    </row>
    <row r="26" spans="1:17">
      <c r="A26" s="84"/>
      <c r="B26" s="84"/>
      <c r="C26" s="84"/>
      <c r="D26" s="84"/>
      <c r="E26" s="84"/>
      <c r="F26" s="84"/>
      <c r="G26" s="84"/>
      <c r="H26" s="84"/>
      <c r="I26" s="84"/>
      <c r="J26" s="84"/>
      <c r="K26" s="92"/>
      <c r="L26" s="92"/>
      <c r="M26" s="84"/>
      <c r="N26" s="92"/>
    </row>
    <row r="27" spans="1:17">
      <c r="A27" s="84"/>
      <c r="B27" s="84"/>
      <c r="C27" s="84"/>
      <c r="D27" s="84"/>
      <c r="E27" s="84"/>
      <c r="F27" s="84"/>
      <c r="G27" s="84"/>
      <c r="H27" s="84"/>
      <c r="I27" s="84"/>
      <c r="J27" s="84"/>
      <c r="K27" s="92"/>
      <c r="L27" s="92"/>
      <c r="M27" s="84"/>
      <c r="N27" s="92"/>
    </row>
    <row r="28" spans="1:17">
      <c r="A28" s="84"/>
      <c r="B28" s="84"/>
      <c r="C28" s="84"/>
      <c r="D28" s="84"/>
      <c r="E28" s="84"/>
      <c r="F28" s="84"/>
      <c r="G28" s="84"/>
      <c r="H28" s="84"/>
      <c r="I28" s="84"/>
      <c r="J28" s="84"/>
      <c r="K28" s="92"/>
      <c r="L28" s="92"/>
      <c r="M28" s="84"/>
      <c r="N28" s="92"/>
    </row>
    <row r="29" spans="1:17">
      <c r="A29" s="84"/>
      <c r="B29" s="84"/>
      <c r="C29" s="84"/>
      <c r="D29" s="84"/>
      <c r="E29" s="84"/>
      <c r="F29" s="84"/>
      <c r="G29" s="84"/>
      <c r="H29" s="84"/>
      <c r="I29" s="84"/>
      <c r="J29" s="84"/>
      <c r="K29" s="92"/>
      <c r="L29" s="92"/>
      <c r="M29" s="84"/>
      <c r="N29" s="92"/>
    </row>
    <row r="30" spans="1:17">
      <c r="A30" s="84"/>
      <c r="B30" s="84"/>
      <c r="C30" s="84"/>
      <c r="D30" s="84"/>
      <c r="E30" s="84"/>
      <c r="F30" s="84"/>
      <c r="G30" s="84"/>
      <c r="H30" s="84"/>
      <c r="I30" s="84"/>
      <c r="J30" s="84"/>
      <c r="K30" s="92"/>
      <c r="L30" s="92"/>
      <c r="M30" s="84"/>
      <c r="N30" s="92"/>
    </row>
    <row r="31" spans="1:17">
      <c r="A31" s="84"/>
      <c r="B31" s="84"/>
      <c r="C31" s="84"/>
      <c r="D31" s="84"/>
      <c r="E31" s="84"/>
      <c r="F31" s="84"/>
      <c r="G31" s="84"/>
      <c r="H31" s="84"/>
      <c r="I31" s="84"/>
      <c r="J31" s="84"/>
      <c r="K31" s="92"/>
      <c r="L31" s="92"/>
      <c r="M31" s="84"/>
      <c r="N31" s="92"/>
    </row>
    <row r="32" spans="1:17">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4">
    <mergeCell ref="C2:H2"/>
    <mergeCell ref="E4:J4"/>
    <mergeCell ref="E5:J5"/>
    <mergeCell ref="I1:J1"/>
  </mergeCells>
  <pageMargins left="0.7" right="0.7" top="0.75" bottom="0.75" header="0.3" footer="0.3"/>
  <pageSetup paperSize="9" scale="24" fitToHeight="0" orientation="portrait"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300070</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Mamedov</dc:creator>
  <cp:lastModifiedBy>Kruglova</cp:lastModifiedBy>
  <cp:lastPrinted>2019-09-11T07:04:32Z</cp:lastPrinted>
  <dcterms:created xsi:type="dcterms:W3CDTF">2016-04-05T10:10:02Z</dcterms:created>
  <dcterms:modified xsi:type="dcterms:W3CDTF">2025-09-01T13:27:00Z</dcterms:modified>
</cp:coreProperties>
</file>