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70" sheetId="14" r:id="rId1"/>
    <sheet name="код" sheetId="37" r:id="rId2"/>
    <sheet name="ВСЕ_" sheetId="3" r:id="rId3"/>
    <sheet name="67" sheetId="38" r:id="rId4"/>
    <sheet name="Лист2" sheetId="77" r:id="rId5"/>
    <sheet name="Лист1" sheetId="76" r:id="rId6"/>
  </sheets>
  <definedNames>
    <definedName name="_xlnm._FilterDatabase" localSheetId="3" hidden="1">'67'!$A$7:$O$196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'300070'!$B$1:$BC$21</definedName>
    <definedName name="Z_F67B1EE8_A6ED_4279_9371_B9D6937B0F80_.wvu.PrintTitles" localSheetId="0" hidden="1">'300070'!$B:$B,'300070'!$1:$9</definedName>
    <definedName name="_xlnm.Print_Titles" localSheetId="0">'300070'!$B:$B,'300070'!$1:$9</definedName>
    <definedName name="_xlnm.Print_Area" localSheetId="0">'300070'!$A$1:$BC$39</definedName>
    <definedName name="_xlnm.Print_Area" localSheetId="3">'67'!$A$2:$O$198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2" i="38"/>
  <c r="N262"/>
  <c r="M262"/>
  <c r="O26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N262" i="3"/>
  <c r="M262"/>
  <c r="O262" s="1"/>
  <c r="N261"/>
  <c r="M261"/>
  <c r="O261" s="1"/>
  <c r="O260"/>
  <c r="N260"/>
  <c r="M260"/>
  <c r="O259"/>
  <c r="N259"/>
  <c r="M259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N247"/>
  <c r="O247" s="1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O204"/>
  <c r="N204"/>
  <c r="M204"/>
  <c r="O203"/>
  <c r="N203"/>
  <c r="M203"/>
  <c r="N202"/>
  <c r="M202"/>
  <c r="O202" s="1"/>
  <c r="N201"/>
  <c r="M201"/>
  <c r="O201" s="1"/>
  <c r="O200"/>
  <c r="N200"/>
  <c r="M200"/>
  <c r="O199"/>
  <c r="N199"/>
  <c r="M199"/>
  <c r="N198"/>
  <c r="M198"/>
  <c r="O198" s="1"/>
  <c r="N197"/>
  <c r="M197"/>
  <c r="O197" s="1"/>
  <c r="O196"/>
  <c r="N196"/>
  <c r="M196"/>
  <c r="O195"/>
  <c r="N195"/>
  <c r="M195"/>
  <c r="N194"/>
  <c r="M194"/>
  <c r="O194" s="1"/>
  <c r="N193"/>
  <c r="M193"/>
  <c r="O193" s="1"/>
  <c r="O192"/>
  <c r="N192"/>
  <c r="M192"/>
  <c r="O191"/>
  <c r="N191"/>
  <c r="M191"/>
  <c r="N190"/>
  <c r="M190"/>
  <c r="O190" s="1"/>
  <c r="N189"/>
  <c r="M189"/>
  <c r="O189" s="1"/>
  <c r="O188"/>
  <c r="N188"/>
  <c r="M188"/>
  <c r="O187"/>
  <c r="N187"/>
  <c r="M187"/>
  <c r="N186"/>
  <c r="M186"/>
  <c r="O186" s="1"/>
  <c r="N185"/>
  <c r="M185"/>
  <c r="O185" s="1"/>
  <c r="O184"/>
  <c r="N184"/>
  <c r="M184"/>
  <c r="O183"/>
  <c r="N183"/>
  <c r="M183"/>
  <c r="N182"/>
  <c r="M182"/>
  <c r="O182" s="1"/>
  <c r="N181"/>
  <c r="M181"/>
  <c r="O181" s="1"/>
  <c r="O180"/>
  <c r="N180"/>
  <c r="M180"/>
  <c r="O179"/>
  <c r="N179"/>
  <c r="M179"/>
  <c r="N178"/>
  <c r="M178"/>
  <c r="O178" s="1"/>
  <c r="N177"/>
  <c r="M177"/>
  <c r="O177" s="1"/>
  <c r="O176"/>
  <c r="N176"/>
  <c r="M176"/>
  <c r="O175"/>
  <c r="N175"/>
  <c r="M175"/>
  <c r="N174"/>
  <c r="M174"/>
  <c r="O174" s="1"/>
  <c r="N173"/>
  <c r="M173"/>
  <c r="O173" s="1"/>
  <c r="O172"/>
  <c r="N172"/>
  <c r="M172"/>
  <c r="O171"/>
  <c r="N171"/>
  <c r="M171"/>
  <c r="N170"/>
  <c r="M170"/>
  <c r="O170" s="1"/>
  <c r="N169"/>
  <c r="M169"/>
  <c r="O169" s="1"/>
  <c r="O168"/>
  <c r="N168"/>
  <c r="M168"/>
  <c r="O167"/>
  <c r="N167"/>
  <c r="M167"/>
  <c r="N166"/>
  <c r="M166"/>
  <c r="O166" s="1"/>
  <c r="N165"/>
  <c r="M165"/>
  <c r="O165" s="1"/>
  <c r="O164"/>
  <c r="N164"/>
  <c r="M164"/>
  <c r="O163"/>
  <c r="N163"/>
  <c r="M163"/>
  <c r="N162"/>
  <c r="M162"/>
  <c r="O162" s="1"/>
  <c r="N161"/>
  <c r="M161"/>
  <c r="O161" s="1"/>
  <c r="O160"/>
  <c r="N160"/>
  <c r="M160"/>
  <c r="O159"/>
  <c r="N159"/>
  <c r="M159"/>
  <c r="N158"/>
  <c r="M158"/>
  <c r="O158" s="1"/>
  <c r="N157"/>
  <c r="M157"/>
  <c r="O157" s="1"/>
  <c r="O156"/>
  <c r="N156"/>
  <c r="M156"/>
  <c r="O155"/>
  <c r="N155"/>
  <c r="M155"/>
  <c r="N154"/>
  <c r="M154"/>
  <c r="O154" s="1"/>
  <c r="N153"/>
  <c r="M153"/>
  <c r="O153" s="1"/>
  <c r="O152"/>
  <c r="N152"/>
  <c r="M152"/>
  <c r="O151"/>
  <c r="N151"/>
  <c r="M151"/>
  <c r="N150"/>
  <c r="M150"/>
  <c r="O150" s="1"/>
  <c r="N149"/>
  <c r="M149"/>
  <c r="O149" s="1"/>
  <c r="O148"/>
  <c r="N148"/>
  <c r="M148"/>
  <c r="O147"/>
  <c r="N147"/>
  <c r="M147"/>
  <c r="N146"/>
  <c r="M146"/>
  <c r="O146" s="1"/>
  <c r="N145"/>
  <c r="M145"/>
  <c r="O145" s="1"/>
  <c r="O144"/>
  <c r="N144"/>
  <c r="M144"/>
  <c r="O143"/>
  <c r="N143"/>
  <c r="M143"/>
  <c r="N142"/>
  <c r="M142"/>
  <c r="O142" s="1"/>
  <c r="N141"/>
  <c r="M141"/>
  <c r="O141" s="1"/>
  <c r="O140"/>
  <c r="N140"/>
  <c r="M140"/>
  <c r="O139"/>
  <c r="N139"/>
  <c r="M139"/>
  <c r="N138"/>
  <c r="M138"/>
  <c r="O138" s="1"/>
  <c r="N137"/>
  <c r="M137"/>
  <c r="O137" s="1"/>
  <c r="O136"/>
  <c r="N136"/>
  <c r="M136"/>
  <c r="O135"/>
  <c r="N135"/>
  <c r="M135"/>
  <c r="N134"/>
  <c r="M134"/>
  <c r="O134" s="1"/>
  <c r="N133"/>
  <c r="M133"/>
  <c r="O133" s="1"/>
  <c r="O132"/>
  <c r="N132"/>
  <c r="M132"/>
  <c r="O131"/>
  <c r="N131"/>
  <c r="M131"/>
  <c r="N130"/>
  <c r="M130"/>
  <c r="O130" s="1"/>
  <c r="N129"/>
  <c r="M129"/>
  <c r="O129" s="1"/>
  <c r="O128"/>
  <c r="N128"/>
  <c r="M128"/>
  <c r="O127"/>
  <c r="N127"/>
  <c r="M127"/>
  <c r="N126"/>
  <c r="M126"/>
  <c r="O126" s="1"/>
  <c r="N125"/>
  <c r="M125"/>
  <c r="O125" s="1"/>
  <c r="O124"/>
  <c r="N124"/>
  <c r="M124"/>
  <c r="O123"/>
  <c r="N123"/>
  <c r="M123"/>
  <c r="N122"/>
  <c r="M122"/>
  <c r="O122" s="1"/>
  <c r="N121"/>
  <c r="M121"/>
  <c r="O121" s="1"/>
  <c r="O120"/>
  <c r="N120"/>
  <c r="M120"/>
  <c r="O119"/>
  <c r="N119"/>
  <c r="M119"/>
  <c r="N118"/>
  <c r="M118"/>
  <c r="O118" s="1"/>
  <c r="N117"/>
  <c r="M117"/>
  <c r="O117" s="1"/>
  <c r="O116"/>
  <c r="N116"/>
  <c r="M116"/>
  <c r="O115"/>
  <c r="N115"/>
  <c r="M115"/>
  <c r="N114"/>
  <c r="M114"/>
  <c r="O114" s="1"/>
  <c r="N113"/>
  <c r="M113"/>
  <c r="O113" s="1"/>
  <c r="O112"/>
  <c r="N112"/>
  <c r="M112"/>
  <c r="O111"/>
  <c r="N111"/>
  <c r="M111"/>
  <c r="N110"/>
  <c r="M110"/>
  <c r="O110" s="1"/>
  <c r="N109"/>
  <c r="M109"/>
  <c r="O109" s="1"/>
  <c r="O108"/>
  <c r="N108"/>
  <c r="M108"/>
  <c r="O107"/>
  <c r="N107"/>
  <c r="M107"/>
  <c r="N106"/>
  <c r="M106"/>
  <c r="O106" s="1"/>
  <c r="N105"/>
  <c r="M105"/>
  <c r="O105" s="1"/>
  <c r="O104"/>
  <c r="N104"/>
  <c r="M104"/>
  <c r="O103"/>
  <c r="N103"/>
  <c r="M103"/>
  <c r="N102"/>
  <c r="M102"/>
  <c r="O102" s="1"/>
  <c r="N101"/>
  <c r="M101"/>
  <c r="O101" s="1"/>
  <c r="O100"/>
  <c r="N100"/>
  <c r="M100"/>
  <c r="O99"/>
  <c r="N99"/>
  <c r="M99"/>
  <c r="N98"/>
  <c r="M98"/>
  <c r="O98" s="1"/>
  <c r="N97"/>
  <c r="M97"/>
  <c r="O97" s="1"/>
  <c r="O96"/>
  <c r="N96"/>
  <c r="M96"/>
  <c r="O95"/>
  <c r="N95"/>
  <c r="M95"/>
  <c r="N94"/>
  <c r="M94"/>
  <c r="O94" s="1"/>
  <c r="N93"/>
  <c r="M93"/>
  <c r="O93" s="1"/>
  <c r="O92"/>
  <c r="N92"/>
  <c r="M92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O79"/>
  <c r="N79"/>
  <c r="M79"/>
  <c r="N78"/>
  <c r="M78"/>
  <c r="O78" s="1"/>
  <c r="N77"/>
  <c r="M77"/>
  <c r="O77" s="1"/>
  <c r="O76"/>
  <c r="N76"/>
  <c r="M76"/>
  <c r="O75"/>
  <c r="N75"/>
  <c r="M75"/>
  <c r="N74"/>
  <c r="M74"/>
  <c r="O74" s="1"/>
  <c r="N73"/>
  <c r="M73"/>
  <c r="O73" s="1"/>
  <c r="O72"/>
  <c r="N72"/>
  <c r="M72"/>
  <c r="O71"/>
  <c r="N71"/>
  <c r="M71"/>
  <c r="N70"/>
  <c r="M70"/>
  <c r="O70" s="1"/>
  <c r="N69"/>
  <c r="M69"/>
  <c r="O69" s="1"/>
  <c r="O68"/>
  <c r="N68"/>
  <c r="M68"/>
  <c r="O67"/>
  <c r="N67"/>
  <c r="M67"/>
  <c r="N66"/>
  <c r="M66"/>
  <c r="O66" s="1"/>
  <c r="N65"/>
  <c r="M65"/>
  <c r="O65" s="1"/>
  <c r="O64"/>
  <c r="N64"/>
  <c r="M64"/>
  <c r="O63"/>
  <c r="N63"/>
  <c r="M63"/>
  <c r="N62"/>
  <c r="M62"/>
  <c r="O62" s="1"/>
  <c r="N61"/>
  <c r="M61"/>
  <c r="O61" s="1"/>
  <c r="O60"/>
  <c r="N60"/>
  <c r="M60"/>
  <c r="O59"/>
  <c r="N59"/>
  <c r="M59"/>
  <c r="N58"/>
  <c r="M58"/>
  <c r="O58" s="1"/>
  <c r="N57"/>
  <c r="M57"/>
  <c r="O57" s="1"/>
  <c r="O56"/>
  <c r="N56"/>
  <c r="M56"/>
  <c r="O55"/>
  <c r="N55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O47"/>
  <c r="N47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O36"/>
  <c r="N36"/>
  <c r="M36"/>
  <c r="O35"/>
  <c r="N35"/>
  <c r="M35"/>
  <c r="N34"/>
  <c r="M34"/>
  <c r="O34" s="1"/>
  <c r="N33"/>
  <c r="M33"/>
  <c r="O33" s="1"/>
  <c r="O32"/>
  <c r="N32"/>
  <c r="M32"/>
  <c r="O31"/>
  <c r="N31"/>
  <c r="M31"/>
  <c r="N30"/>
  <c r="M30"/>
  <c r="O30" s="1"/>
  <c r="N29"/>
  <c r="M29"/>
  <c r="O29" s="1"/>
  <c r="O28"/>
  <c r="N28"/>
  <c r="M28"/>
  <c r="O27"/>
  <c r="N27"/>
  <c r="M27"/>
  <c r="N26"/>
  <c r="M26"/>
  <c r="O26" s="1"/>
  <c r="N25"/>
  <c r="M25"/>
  <c r="O25" s="1"/>
  <c r="O24"/>
  <c r="N24"/>
  <c r="M24"/>
  <c r="O23"/>
  <c r="N23"/>
  <c r="M23"/>
  <c r="N22"/>
  <c r="M22"/>
  <c r="O22" s="1"/>
  <c r="N21"/>
  <c r="M21"/>
  <c r="O21" s="1"/>
  <c r="O20"/>
  <c r="N20"/>
  <c r="M20"/>
  <c r="O19"/>
  <c r="N19"/>
  <c r="M19"/>
  <c r="N18"/>
  <c r="M18"/>
  <c r="O18" s="1"/>
  <c r="N17"/>
  <c r="M17"/>
  <c r="O17" s="1"/>
  <c r="O16"/>
  <c r="N16"/>
  <c r="M16"/>
  <c r="O15"/>
  <c r="N15"/>
  <c r="M15"/>
  <c r="N14"/>
  <c r="M14"/>
  <c r="O14" s="1"/>
  <c r="N13"/>
  <c r="M13"/>
  <c r="O13" s="1"/>
  <c r="O12"/>
  <c r="N12"/>
  <c r="M12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 s="1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S25"/>
  <c r="AO24"/>
  <c r="AI24"/>
  <c r="AO23"/>
  <c r="AI23"/>
  <c r="AO22"/>
  <c r="AI22"/>
  <c r="AI21"/>
  <c r="F21"/>
  <c r="F34" l="1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AI25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<sst xmlns="http://schemas.openxmlformats.org/spreadsheetml/2006/main" count="1245" uniqueCount="595">
  <si>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</si>
  <si>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</si>
  <si>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</si>
  <si>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</si>
  <si>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</si>
  <si>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</si>
  <si>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</si>
  <si>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</si>
  <si>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</si>
  <si>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</si>
  <si>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</si>
  <si>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</si>
  <si>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</si>
  <si>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</si>
  <si>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</si>
  <si>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</si>
  <si>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</si>
  <si>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</si>
  <si>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</si>
  <si>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</si>
  <si>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</si>
  <si>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</si>
  <si>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</si>
  <si>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</si>
  <si>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</si>
  <si>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</si>
  <si>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</si>
  <si>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</si>
  <si>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</si>
  <si>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</si>
  <si>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</si>
  <si>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</si>
  <si>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</si>
  <si>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</si>
  <si>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</si>
  <si>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</si>
  <si>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</si>
  <si>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</si>
  <si>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</si>
  <si>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</si>
  <si>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</si>
  <si>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</si>
  <si>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</si>
  <si>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</si>
  <si>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</si>
  <si>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</si>
  <si>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</si>
  <si>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</si>
  <si>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</si>
  <si>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</si>
  <si>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</si>
  <si>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</si>
  <si>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</si>
  <si>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</si>
  <si>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</si>
  <si>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</si>
  <si>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</si>
  <si>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</si>
  <si>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</si>
  <si>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</si>
  <si>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</si>
  <si>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</si>
  <si>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</si>
  <si>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</si>
  <si>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</si>
  <si>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</si>
  <si>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</si>
  <si>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</si>
  <si>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</si>
  <si>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</si>
  <si>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</si>
  <si>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</si>
  <si>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</si>
  <si>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</si>
  <si>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</si>
  <si>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</si>
  <si>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</si>
  <si>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</si>
  <si>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</si>
  <si>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</si>
  <si>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</si>
  <si>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</si>
  <si>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</si>
  <si>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</si>
  <si>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</si>
  <si>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</si>
  <si>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</si>
  <si>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</si>
  <si>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</si>
  <si>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</si>
  <si>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</si>
  <si>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</si>
  <si>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</si>
  <si>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</si>
  <si>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</si>
  <si>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</si>
  <si>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</si>
  <si>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</si>
  <si>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</si>
  <si>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</si>
  <si>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</si>
  <si>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</si>
  <si>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</si>
  <si>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</si>
  <si>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</si>
  <si>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</si>
  <si>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</si>
  <si>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</si>
  <si>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</si>
  <si>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</si>
  <si>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</si>
  <si>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</si>
  <si>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</si>
  <si>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</si>
  <si>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</si>
  <si>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</si>
  <si>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</si>
  <si>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</si>
  <si>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</si>
  <si>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</si>
  <si>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</si>
  <si>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</si>
  <si>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</si>
  <si>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</si>
  <si>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</si>
  <si>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</si>
  <si>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</si>
  <si>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</si>
  <si>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</si>
  <si>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</si>
  <si>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</si>
  <si>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</si>
  <si>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</si>
  <si>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</si>
  <si>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</si>
  <si>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</si>
  <si>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</si>
  <si>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</si>
  <si>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</si>
  <si>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</si>
  <si>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</si>
  <si>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</si>
  <si>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</si>
  <si>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</si>
  <si>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</si>
  <si>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</si>
  <si>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</si>
  <si>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</si>
  <si>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</si>
  <si>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</si>
  <si>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</si>
  <si>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</si>
  <si>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</si>
  <si>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</si>
  <si>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</si>
  <si>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</si>
  <si>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</si>
  <si>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</si>
  <si>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</si>
  <si>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</si>
  <si>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</si>
  <si>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</si>
  <si>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</si>
  <si>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</si>
  <si>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</si>
  <si>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</si>
  <si>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</si>
  <si>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</si>
  <si>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</si>
  <si>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</si>
  <si>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</si>
  <si>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</si>
  <si>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</si>
  <si>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</si>
  <si>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</si>
  <si>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</si>
  <si>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</si>
  <si>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</si>
  <si>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</si>
  <si>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</si>
  <si>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</si>
  <si>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</si>
  <si>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</si>
  <si>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</si>
  <si>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</si>
  <si>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</si>
  <si>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</si>
  <si>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</si>
  <si>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</si>
  <si>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</si>
  <si>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</si>
  <si>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</si>
  <si>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</si>
  <si>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</si>
  <si>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</si>
  <si>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</si>
  <si>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</si>
  <si>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</si>
  <si>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</si>
  <si>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</si>
  <si>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</si>
  <si>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</si>
  <si>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</si>
  <si>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</si>
  <si>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</si>
  <si>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</si>
  <si>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</si>
  <si>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</si>
  <si>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</si>
  <si>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</si>
  <si>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</si>
  <si>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</si>
  <si>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</si>
  <si>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</si>
  <si>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</si>
  <si>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</si>
  <si>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</si>
  <si>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</si>
  <si>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</si>
  <si>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</si>
  <si>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</si>
  <si>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</si>
  <si>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</si>
  <si>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</si>
  <si>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</si>
  <si>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</si>
  <si>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</si>
  <si>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</si>
  <si>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</si>
  <si>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</si>
  <si>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</si>
  <si>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</si>
  <si>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</si>
  <si>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</si>
  <si>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</si>
  <si>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</si>
  <si>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</si>
  <si>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</si>
  <si>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</si>
  <si>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</si>
  <si>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</si>
  <si>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</si>
  <si>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</si>
  <si>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</si>
  <si>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</si>
  <si>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</si>
  <si>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</si>
  <si>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</si>
  <si>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</si>
  <si>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</si>
  <si>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</si>
  <si>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</si>
  <si>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</si>
  <si>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</si>
  <si>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</si>
  <si>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</si>
  <si>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</si>
  <si>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</si>
  <si>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</si>
  <si>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</si>
  <si>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</si>
  <si>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</si>
  <si>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</si>
  <si>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</si>
  <si>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</si>
  <si>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</si>
  <si>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</si>
  <si>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</si>
  <si>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</si>
  <si>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</si>
  <si>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</si>
  <si>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</si>
  <si>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</si>
  <si>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</si>
  <si>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</si>
  <si>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</si>
  <si>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</si>
  <si>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</si>
  <si>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</si>
  <si>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</si>
  <si>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</si>
  <si>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</si>
  <si>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</si>
  <si>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</si>
  <si>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</si>
  <si>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</si>
  <si>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</si>
  <si>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</si>
  <si>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</si>
  <si>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</si>
  <si>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</si>
  <si>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</si>
  <si>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</si>
  <si>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</si>
  <si>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</si>
  <si>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</si>
  <si>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</si>
  <si>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</si>
  <si>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</si>
  <si>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</si>
  <si>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</si>
  <si>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</si>
  <si>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</si>
  <si>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</si>
  <si>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</si>
  <si>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</si>
  <si>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</si>
  <si>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</si>
  <si>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</si>
  <si>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</si>
  <si>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</si>
  <si>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</si>
  <si>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</si>
  <si>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</si>
  <si>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</si>
  <si>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</si>
  <si>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</si>
  <si>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</si>
  <si>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</si>
  <si>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</si>
  <si>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</si>
  <si>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</si>
  <si>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</si>
  <si>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</si>
  <si>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</si>
  <si>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</si>
  <si>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</si>
  <si>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</si>
  <si>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</si>
  <si>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</si>
  <si>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</si>
  <si>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</si>
  <si>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</si>
  <si>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</si>
  <si>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</si>
  <si>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</si>
  <si>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</si>
  <si>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</si>
  <si>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</si>
  <si>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</si>
  <si>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</si>
  <si>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</si>
  <si>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</si>
  <si>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</si>
  <si>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</si>
  <si>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</si>
  <si>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</si>
  <si>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</si>
  <si>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</si>
  <si>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</si>
  <si>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</si>
  <si>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</si>
  <si>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</si>
  <si>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</si>
  <si>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</si>
  <si>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</si>
  <si>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</si>
  <si>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</si>
  <si>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</si>
  <si>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</si>
  <si>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</si>
  <si>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</si>
  <si>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</si>
  <si>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</si>
  <si>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</si>
  <si>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</si>
  <si>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</si>
  <si>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</si>
  <si>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</si>
  <si>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</si>
  <si>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</si>
  <si>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</si>
  <si>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</si>
  <si>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</si>
  <si>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</si>
  <si>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</si>
  <si>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</si>
  <si>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</si>
  <si>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</si>
  <si>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</si>
  <si>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</si>
  <si>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</si>
  <si>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</si>
  <si>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</si>
  <si>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</si>
  <si>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</si>
  <si>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</si>
  <si>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</si>
  <si>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</si>
  <si>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</si>
  <si>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</si>
  <si>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</si>
  <si>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</si>
  <si>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</si>
  <si>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</si>
  <si>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</si>
  <si>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</si>
  <si>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</si>
  <si>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</si>
  <si>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</si>
  <si>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</si>
  <si>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</si>
  <si>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</si>
  <si>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</si>
  <si>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</si>
  <si>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</si>
  <si>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</si>
  <si>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</si>
  <si>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</si>
  <si>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</si>
  <si>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</si>
  <si>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</si>
  <si>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</si>
  <si>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</si>
  <si>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</si>
  <si>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</si>
  <si>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</si>
  <si>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</si>
  <si>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</si>
  <si>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</si>
  <si>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</si>
  <si>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</si>
  <si>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</si>
  <si>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</si>
  <si>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</si>
  <si>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</si>
  <si>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</si>
  <si>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</si>
  <si>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</si>
  <si>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</si>
  <si>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</si>
  <si>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</si>
  <si>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</si>
  <si>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</si>
  <si>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</si>
  <si>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</si>
  <si>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</si>
  <si>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</si>
  <si>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</si>
  <si>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</si>
  <si>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</si>
  <si>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</si>
  <si>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</si>
  <si>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</si>
  <si>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</si>
  <si>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</si>
  <si>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</si>
  <si>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</si>
  <si>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</si>
  <si>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</si>
  <si>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</si>
  <si>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</si>
  <si>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</si>
  <si>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</si>
  <si>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</si>
  <si>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</si>
  <si>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</si>
  <si>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</si>
  <si>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</si>
  <si>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</si>
  <si>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</si>
  <si>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</si>
  <si>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</si>
  <si>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</si>
  <si>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</si>
  <si>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</si>
  <si>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</si>
  <si>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</si>
  <si>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</si>
  <si>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</si>
  <si>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</si>
  <si>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</si>
  <si>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</si>
  <si>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</si>
  <si>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</si>
  <si>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</si>
  <si>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</si>
  <si>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</si>
  <si>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</si>
  <si>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</si>
  <si>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</si>
  <si>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</si>
  <si>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</si>
  <si>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</si>
  <si>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</si>
  <si>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</si>
  <si>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</si>
  <si>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</si>
  <si>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</si>
  <si>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</si>
  <si>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</si>
  <si>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</si>
  <si>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</si>
  <si>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</si>
  <si>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</si>
  <si>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</si>
  <si>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</si>
  <si>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</si>
  <si>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</si>
  <si>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</si>
  <si>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</si>
  <si>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</si>
  <si>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</si>
  <si>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</si>
  <si>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</si>
  <si>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</si>
  <si>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</si>
  <si>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</si>
  <si>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</si>
  <si>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</si>
  <si>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</si>
  <si>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</si>
  <si>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</si>
  <si>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</si>
  <si>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</si>
  <si>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</si>
  <si>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</si>
  <si>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</si>
  <si>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</si>
  <si>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</si>
  <si>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</si>
  <si>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</si>
  <si>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</si>
  <si>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</si>
  <si>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</si>
  <si>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</si>
  <si>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</si>
  <si>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</si>
  <si>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</si>
  <si>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</si>
  <si>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</si>
  <si>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</si>
  <si>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</si>
  <si>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</si>
  <si>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</si>
  <si>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</si>
  <si>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</si>
  <si>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</si>
  <si>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</si>
  <si>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</si>
  <si>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</si>
  <si>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</si>
  <si>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</si>
  <si>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</si>
  <si>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</si>
  <si>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</si>
  <si>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</si>
  <si>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</si>
  <si>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</si>
  <si>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</si>
  <si>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</si>
  <si>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</si>
  <si>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</si>
  <si>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</si>
  <si>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</si>
  <si>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</si>
  <si>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</si>
  <si>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</si>
  <si>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</si>
  <si>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</si>
  <si>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ФГБУ "ФЦССХ" МИНЗДРАВА РОССИИ (Г.АСТРАХАНЬ)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</si>
  <si>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</si>
  <si>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</si>
  <si>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</si>
  <si>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</si>
  <si>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</si>
  <si>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</si>
  <si>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</si>
  <si>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</si>
  <si>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</si>
  <si>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</si>
  <si>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</si>
  <si>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</si>
  <si>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</si>
  <si>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</si>
  <si>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</si>
  <si>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</si>
  <si>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</si>
  <si>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</si>
  <si>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</si>
  <si>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</si>
  <si>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</si>
  <si>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</si>
  <si>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</si>
  <si>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</si>
  <si>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</si>
  <si>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</si>
  <si>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</si>
  <si>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</si>
  <si>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</si>
  <si>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</si>
  <si>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(67)сосудистой хирургии</t>
  </si>
  <si>
    <t>(81)сердечно-сосудистой хирургии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</si>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</sst>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300070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13</v>
      </c>
      <c r="AK31" s="30">
        <f t="shared" si="16"/>
        <v>25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13</v>
      </c>
      <c r="AT31" s="63">
        <f t="shared" si="21"/>
        <v>25</v>
      </c>
      <c r="AU31" s="30" t="str">
        <f t="shared" si="22"/>
        <v/>
      </c>
      <c r="AV31" s="185">
        <f t="shared" si="23"/>
        <v>13</v>
      </c>
      <c r="AW31" s="30">
        <f t="shared" si="24"/>
        <v>25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13</v>
      </c>
      <c r="BC31" s="56">
        <f t="shared" si="30"/>
        <v>25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0</v>
      </c>
      <c r="AJ39" s="187">
        <f>SUM(AJ10:AJ38)</f>
        <v>13</v>
      </c>
      <c r="AK39" s="156">
        <f>SUM(AK10:AK38)</f>
        <v>25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0</v>
      </c>
      <c r="AS39" s="187">
        <f t="shared" si="34"/>
        <v>13</v>
      </c>
      <c r="AT39" s="156">
        <f t="shared" si="34"/>
        <v>25</v>
      </c>
      <c r="AU39" s="156">
        <f t="shared" si="34"/>
        <v>0</v>
      </c>
      <c r="AV39" s="187">
        <f t="shared" si="34"/>
        <v>13</v>
      </c>
      <c r="AW39" s="156">
        <f t="shared" si="34"/>
        <v>25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0</v>
      </c>
      <c r="BB39" s="187">
        <f t="shared" si="34"/>
        <v>13</v>
      </c>
      <c r="BC39" s="156">
        <f t="shared" si="34"/>
        <v>25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300070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13</v>
      </c>
      <c r="L28" s="48">
        <v>0</v>
      </c>
      <c r="M28" s="75">
        <f t="shared" si="2"/>
        <v>13</v>
      </c>
      <c r="N28" s="82">
        <f t="shared" si="3"/>
        <v>13</v>
      </c>
      <c r="O28" s="46">
        <f t="shared" si="4"/>
        <v>0</v>
      </c>
      <c r="P28" s="75">
        <f t="shared" si="5"/>
        <v>13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13</v>
      </c>
      <c r="L36" s="188">
        <f t="shared" si="6"/>
        <v>0</v>
      </c>
      <c r="M36" s="188">
        <f t="shared" si="6"/>
        <v>13</v>
      </c>
      <c r="N36" s="188">
        <f t="shared" si="6"/>
        <v>13</v>
      </c>
      <c r="O36" s="188">
        <f t="shared" si="6"/>
        <v>0</v>
      </c>
      <c r="P36" s="188">
        <f t="shared" si="6"/>
        <v>13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2.25" customHeight="1">
      <c r="A1" s="103"/>
      <c r="B1" s="103"/>
      <c r="C1" s="127"/>
      <c r="M1" s="289" t="s">
        <v>594</v>
      </c>
      <c r="N1" s="289"/>
      <c r="O1" s="289"/>
    </row>
    <row r="2" spans="1:15">
      <c r="C2" s="177">
        <v>300070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13</v>
      </c>
      <c r="K163" s="168">
        <v>0</v>
      </c>
      <c r="L163" s="169">
        <v>13</v>
      </c>
      <c r="M163" s="168">
        <f t="shared" si="6"/>
        <v>13</v>
      </c>
      <c r="N163" s="168">
        <f t="shared" si="7"/>
        <v>0</v>
      </c>
      <c r="O163" s="169">
        <f t="shared" si="8"/>
        <v>13</v>
      </c>
    </row>
    <row r="164" spans="1:15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13</v>
      </c>
      <c r="K164" s="158">
        <v>0</v>
      </c>
      <c r="L164" s="122">
        <v>13</v>
      </c>
      <c r="M164" s="123">
        <f t="shared" si="6"/>
        <v>13</v>
      </c>
      <c r="N164" s="123">
        <f t="shared" si="7"/>
        <v>0</v>
      </c>
      <c r="O164" s="122">
        <f t="shared" si="8"/>
        <v>13</v>
      </c>
    </row>
    <row r="165" spans="1:15" hidden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idden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5.75" hidden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" hidden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5.75" hidden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idden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 hidden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" hidden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 hidden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" hidden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 hidden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" hidden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idden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idden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idden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idden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idden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 hidden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idden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idden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idden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idden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idden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idden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 hidden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idden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idden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 hidden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idden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 hidden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idden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idden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idden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 hidden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idden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5.75" hidden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" hidden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idden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idden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 hidden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idden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13</v>
      </c>
      <c r="K262" s="288">
        <v>0</v>
      </c>
      <c r="L262" s="288">
        <v>13</v>
      </c>
      <c r="M262" s="288">
        <f t="shared" si="9"/>
        <v>13</v>
      </c>
      <c r="N262" s="288">
        <f t="shared" si="10"/>
        <v>0</v>
      </c>
      <c r="O262" s="288">
        <f t="shared" si="11"/>
        <v>13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3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30"/>
  <sheetViews>
    <sheetView zoomScale="80" zoomScaleNormal="80" workbookViewId="0">
      <selection sqref="A1:XFD1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 s="183" customFormat="1">
      <c r="A1" s="103"/>
      <c r="B1" s="103"/>
      <c r="C1" s="113"/>
      <c r="Q1" s="105"/>
    </row>
    <row r="2" spans="1:17">
      <c r="C2" s="177">
        <v>300070</v>
      </c>
      <c r="D2" s="280" t="s">
        <v>560</v>
      </c>
      <c r="E2" s="280"/>
      <c r="F2" s="280"/>
      <c r="G2" s="280"/>
      <c r="H2" s="280"/>
      <c r="I2" s="280"/>
      <c r="J2" s="280"/>
      <c r="K2" s="280"/>
      <c r="L2" s="181"/>
      <c r="M2" s="181"/>
      <c r="N2" s="281"/>
      <c r="O2" s="281"/>
    </row>
    <row r="3" spans="1:17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  <c r="M3" s="181"/>
      <c r="N3" s="181"/>
      <c r="O3" s="181"/>
    </row>
    <row r="4" spans="1:17">
      <c r="C4" s="127"/>
      <c r="D4" s="181"/>
      <c r="E4" s="182"/>
      <c r="F4" s="182"/>
      <c r="G4" s="181"/>
      <c r="H4" s="181"/>
      <c r="I4" s="181"/>
      <c r="J4" s="181"/>
      <c r="K4" s="181"/>
      <c r="L4" s="181"/>
      <c r="M4" s="181"/>
      <c r="N4" s="181"/>
      <c r="O4" s="181"/>
    </row>
    <row r="5" spans="1:17" ht="70.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107"/>
      <c r="Q5" s="120"/>
    </row>
    <row r="6" spans="1:17">
      <c r="A6" s="108" t="s">
        <v>146</v>
      </c>
      <c r="B6" s="108"/>
      <c r="C6" s="114"/>
      <c r="D6" s="111" t="s">
        <v>311</v>
      </c>
      <c r="E6" s="284" t="s">
        <v>591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7" ht="15" customHeight="1">
      <c r="A7" s="110"/>
      <c r="B7" s="110"/>
      <c r="C7" s="178" t="s">
        <v>99</v>
      </c>
      <c r="D7" s="111" t="s">
        <v>101</v>
      </c>
      <c r="E7" s="284" t="s">
        <v>592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  <c r="P7" s="106"/>
    </row>
    <row r="8" spans="1:17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7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7" ht="39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7" ht="16.5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7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7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5.75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5.75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5.75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1.5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5.75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5.75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5.75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7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7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ht="30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7" s="116" customFormat="1" ht="30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  <c r="Q57" s="117"/>
    </row>
    <row r="58" spans="1:17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7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7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7" s="116" customForma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  <c r="Q61" s="117"/>
    </row>
    <row r="62" spans="1:17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7" ht="15.75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7" s="126" customFormat="1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  <c r="Q64" s="105"/>
    </row>
    <row r="65" spans="1:15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5" ht="15.75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5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5" ht="15.75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5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5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30.75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5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5" ht="30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5" ht="15.75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5" ht="15.75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5" ht="15.75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5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5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75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60.75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13</v>
      </c>
      <c r="K163" s="168">
        <v>0</v>
      </c>
      <c r="L163" s="169">
        <v>13</v>
      </c>
      <c r="M163" s="168">
        <f t="shared" si="6"/>
        <v>13</v>
      </c>
      <c r="N163" s="168">
        <f t="shared" si="7"/>
        <v>0</v>
      </c>
      <c r="O163" s="169">
        <f t="shared" si="8"/>
        <v>13</v>
      </c>
    </row>
    <row r="164" spans="1:15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13</v>
      </c>
      <c r="K164" s="158">
        <v>0</v>
      </c>
      <c r="L164" s="122">
        <v>13</v>
      </c>
      <c r="M164" s="123">
        <f t="shared" si="6"/>
        <v>13</v>
      </c>
      <c r="N164" s="123">
        <f t="shared" si="7"/>
        <v>0</v>
      </c>
      <c r="O164" s="122">
        <f t="shared" si="8"/>
        <v>13</v>
      </c>
    </row>
    <row r="165" spans="1:15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5.75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5.75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5.75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5.75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5.75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5.75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5.75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30.75" customHeight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5.75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5.75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.75" thickBot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B262" s="121" t="s">
        <v>97</v>
      </c>
      <c r="C262" s="124"/>
      <c r="D262" s="116">
        <v>0</v>
      </c>
      <c r="E262" s="116">
        <v>0</v>
      </c>
      <c r="F262" s="116">
        <v>0</v>
      </c>
      <c r="G262" s="116">
        <v>0</v>
      </c>
      <c r="H262" s="116">
        <v>0</v>
      </c>
      <c r="I262" s="116">
        <v>0</v>
      </c>
      <c r="J262" s="116">
        <v>13</v>
      </c>
      <c r="K262" s="116">
        <v>0</v>
      </c>
      <c r="L262" s="116">
        <v>13</v>
      </c>
      <c r="M262" s="116">
        <f t="shared" si="9"/>
        <v>13</v>
      </c>
      <c r="N262" s="116">
        <f t="shared" si="10"/>
        <v>0</v>
      </c>
      <c r="O262" s="116">
        <f t="shared" si="11"/>
        <v>13</v>
      </c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  <row r="330" spans="3:15">
      <c r="C330" s="127"/>
      <c r="D330" s="181"/>
      <c r="E330" s="181"/>
      <c r="F330" s="181"/>
      <c r="G330" s="181"/>
      <c r="H330" s="181"/>
      <c r="I330" s="181"/>
      <c r="J330" s="181"/>
      <c r="K330" s="181"/>
      <c r="L330" s="181"/>
      <c r="M330" s="181"/>
      <c r="N330" s="181"/>
      <c r="O330" s="181"/>
    </row>
  </sheetData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8:L9"/>
    <mergeCell ref="M8:O9"/>
    <mergeCell ref="D2:K2"/>
    <mergeCell ref="N2:O2"/>
    <mergeCell ref="D3:L3"/>
    <mergeCell ref="A5:O5"/>
    <mergeCell ref="E7:L7"/>
    <mergeCell ref="N7:O7"/>
    <mergeCell ref="A8:A10"/>
    <mergeCell ref="C8:C10"/>
    <mergeCell ref="D8:F9"/>
    <mergeCell ref="G8:I9"/>
    <mergeCell ref="B8:B10"/>
    <mergeCell ref="E6:L6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300070</vt:lpstr>
      <vt:lpstr>код</vt:lpstr>
      <vt:lpstr>ВСЕ_</vt:lpstr>
      <vt:lpstr>67</vt:lpstr>
      <vt:lpstr>Лист2</vt:lpstr>
      <vt:lpstr>Лист1</vt:lpstr>
      <vt:lpstr>'300070'!Заголовки_для_печати</vt:lpstr>
      <vt:lpstr>'300070'!Область_печати</vt:lpstr>
      <vt:lpstr>'67'!Область_печати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2025-09-01T12:44:19Z</dcterms:modified>
</cp:coreProperties>
</file>