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<sst xmlns="http://schemas.openxmlformats.org/spreadsheetml/2006/main" count="2357" uniqueCount="655">
  <si>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</si>
  <si>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</si>
  <si>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</si>
  <si>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</si>
  <si>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</si>
  <si>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</si>
  <si>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</si>
  <si>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</si>
  <si>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</si>
  <si>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</si>
  <si>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</si>
  <si>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</si>
  <si>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</si>
  <si>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</si>
  <si>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</si>
  <si>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</si>
  <si>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</si>
  <si>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</si>
  <si>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</si>
  <si>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</si>
  <si>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</si>
  <si>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</si>
  <si>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</si>
  <si>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</si>
  <si>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</si>
  <si>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</si>
  <si>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</si>
  <si>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</si>
  <si>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</si>
  <si>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</si>
  <si>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</si>
  <si>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</si>
  <si>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</si>
  <si>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</si>
  <si>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</si>
  <si>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</si>
  <si>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</si>
  <si>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</si>
  <si>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</si>
  <si>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</si>
  <si>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</si>
  <si>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</si>
  <si>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</si>
  <si>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</si>
  <si>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</si>
  <si>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</si>
  <si>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</si>
  <si>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</si>
  <si>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</si>
  <si>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</si>
  <si>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</si>
  <si>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</si>
  <si>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</si>
  <si>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</si>
  <si>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</si>
  <si>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</si>
  <si>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</si>
  <si>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</si>
  <si>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</si>
  <si>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</si>
  <si>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</si>
  <si>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</si>
  <si>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</si>
  <si>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</si>
  <si>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</si>
  <si>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</si>
  <si>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</si>
  <si>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</si>
  <si>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</si>
  <si>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</si>
  <si>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</si>
  <si>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</si>
  <si>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</si>
  <si>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</si>
  <si>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</si>
  <si>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</si>
  <si>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</si>
  <si>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</si>
  <si>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</si>
  <si>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</si>
  <si>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</si>
  <si>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</si>
  <si>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ООО "ЦЕНТР ДИАЛИЗА АСТРАХАНЬ"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</si>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</sst>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300087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3454</v>
      </c>
      <c r="K28" s="15">
        <v>2</v>
      </c>
      <c r="L28" s="18">
        <f t="shared" si="2"/>
        <v>6908</v>
      </c>
      <c r="M28" s="19">
        <f t="shared" si="3"/>
        <v>6908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3454</v>
      </c>
      <c r="AE28" s="18">
        <f t="shared" si="15"/>
        <v>6908</v>
      </c>
      <c r="AF28" s="18">
        <f t="shared" si="16"/>
        <v>6908</v>
      </c>
      <c r="AG28" s="80">
        <v>2231</v>
      </c>
      <c r="AH28" s="81">
        <f t="shared" si="17"/>
        <v>3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315</v>
      </c>
      <c r="H63" s="149">
        <v>315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315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315</v>
      </c>
      <c r="AB63" s="145">
        <f t="shared" si="30"/>
        <v>315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315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315</v>
      </c>
      <c r="H68" s="65">
        <f t="shared" si="36"/>
        <v>315</v>
      </c>
      <c r="I68" s="65">
        <f t="shared" si="36"/>
        <v>0</v>
      </c>
      <c r="J68" s="65">
        <f t="shared" si="36"/>
        <v>3454</v>
      </c>
      <c r="K68" s="23">
        <f>ROUND(L68/J68,0)</f>
        <v>2</v>
      </c>
      <c r="L68" s="65">
        <f t="shared" ref="L68:Q68" si="37">SUM(L10:L67)</f>
        <v>6908</v>
      </c>
      <c r="M68" s="65">
        <f t="shared" si="37"/>
        <v>7223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315</v>
      </c>
      <c r="AB68" s="65">
        <f t="shared" si="39"/>
        <v>315</v>
      </c>
      <c r="AC68" s="65">
        <f t="shared" si="39"/>
        <v>0</v>
      </c>
      <c r="AD68" s="65">
        <f t="shared" si="39"/>
        <v>3454</v>
      </c>
      <c r="AE68" s="65">
        <f t="shared" si="39"/>
        <v>6908</v>
      </c>
      <c r="AF68" s="65">
        <f t="shared" si="39"/>
        <v>7223</v>
      </c>
      <c r="AG68" s="65">
        <f t="shared" si="39"/>
        <v>180151</v>
      </c>
      <c r="AH68" s="65">
        <f t="shared" si="39"/>
        <v>3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300087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300087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0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0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0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0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0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0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0</v>
      </c>
    </row>
    <row r="257" spans="4:5">
      <c r="D257" s="172" t="s">
        <v>160</v>
      </c>
      <c r="E257" s="139">
        <f>SUM(E247:E256)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tabSelected="1" view="pageBreakPreview" zoomScale="60" zoomScaleNormal="100" workbookViewId="0">
      <selection activeCell="D1" sqref="D1:E1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58.5" customHeight="1">
      <c r="D1" s="240" t="s">
        <v>654</v>
      </c>
      <c r="E1" s="240"/>
    </row>
    <row r="2" spans="1:11" ht="67.5" customHeight="1">
      <c r="A2" s="224" t="s">
        <v>60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83</v>
      </c>
      <c r="B4" s="95" t="s">
        <v>653</v>
      </c>
      <c r="C4" s="117" t="s">
        <v>82</v>
      </c>
      <c r="D4" s="157"/>
      <c r="E4" s="98">
        <v>300087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42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81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54</v>
      </c>
      <c r="C8" s="238" t="s">
        <v>55</v>
      </c>
      <c r="D8" s="238" t="s">
        <v>56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2907</v>
      </c>
      <c r="C13" s="139" t="s">
        <v>645</v>
      </c>
      <c r="D13" s="139">
        <v>315</v>
      </c>
    </row>
    <row r="14" spans="1:11">
      <c r="A14" s="139"/>
      <c r="B14" s="139" t="s">
        <v>160</v>
      </c>
      <c r="C14" s="139"/>
      <c r="D14" s="139">
        <f>SUM(D13:D13)</f>
        <v>315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300087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646</v>
      </c>
      <c r="C7" s="139">
        <v>0</v>
      </c>
    </row>
    <row r="8" spans="1:8">
      <c r="A8" s="139">
        <v>2</v>
      </c>
      <c r="B8" s="139" t="s">
        <v>647</v>
      </c>
      <c r="C8" s="139">
        <v>0</v>
      </c>
    </row>
    <row r="9" spans="1:8">
      <c r="A9" s="139">
        <v>3</v>
      </c>
      <c r="B9" s="139" t="s">
        <v>648</v>
      </c>
      <c r="C9" s="139">
        <v>0</v>
      </c>
    </row>
    <row r="10" spans="1:8">
      <c r="A10" s="139">
        <v>4</v>
      </c>
      <c r="B10" s="139" t="s">
        <v>649</v>
      </c>
      <c r="C10" s="139">
        <v>0</v>
      </c>
    </row>
    <row r="11" spans="1:8">
      <c r="A11" s="139">
        <v>5</v>
      </c>
      <c r="B11" s="139" t="s">
        <v>650</v>
      </c>
      <c r="C11" s="139">
        <v>0</v>
      </c>
    </row>
    <row r="12" spans="1:8">
      <c r="A12" s="139">
        <v>6</v>
      </c>
      <c r="B12" s="139" t="s">
        <v>651</v>
      </c>
      <c r="C12" s="139">
        <v>0</v>
      </c>
    </row>
    <row r="13" spans="1:8">
      <c r="A13" s="139">
        <v>7</v>
      </c>
      <c r="B13" s="139" t="s">
        <v>652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3454</v>
      </c>
      <c r="K28" s="143">
        <v>2</v>
      </c>
      <c r="L28" s="145">
        <f t="shared" si="2"/>
        <v>6908</v>
      </c>
      <c r="M28" s="146">
        <f t="shared" si="3"/>
        <v>6908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3454</v>
      </c>
      <c r="AE28" s="145">
        <f t="shared" si="15"/>
        <v>6908</v>
      </c>
      <c r="AF28" s="145">
        <f t="shared" si="16"/>
        <v>6908</v>
      </c>
      <c r="AG28" s="154">
        <v>2231</v>
      </c>
      <c r="AH28">
        <f t="shared" si="17"/>
        <v>3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3454</v>
      </c>
      <c r="K68" s="23">
        <f>ROUND(L68/J68,0)</f>
        <v>2</v>
      </c>
      <c r="L68" s="65">
        <f t="shared" ref="L68:Q68" si="37">SUM(L10:L67)</f>
        <v>6908</v>
      </c>
      <c r="M68" s="65">
        <f t="shared" si="37"/>
        <v>6908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3454</v>
      </c>
      <c r="AE68" s="65">
        <f t="shared" si="38"/>
        <v>6908</v>
      </c>
      <c r="AF68" s="65">
        <f t="shared" si="38"/>
        <v>6908</v>
      </c>
      <c r="AG68" s="65">
        <f t="shared" si="38"/>
        <v>180151</v>
      </c>
      <c r="AH68">
        <f t="shared" si="38"/>
        <v>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300087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300087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2025-09-01T12:03:31Z</dcterms:modified>
</cp:coreProperties>
</file>